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5440" windowHeight="13725" activeTab="1"/>
  </bookViews>
  <sheets>
    <sheet name="Ausfüllhilfe" sheetId="1" r:id="rId1"/>
    <sheet name="Zusammenfassung 1" sheetId="2" r:id="rId2"/>
    <sheet name="Blatt 1" sheetId="3" r:id="rId3"/>
    <sheet name="Blatt 2" sheetId="4" r:id="rId4"/>
    <sheet name="Blatt 3" sheetId="5" r:id="rId5"/>
    <sheet name="Blatt 4" sheetId="6" r:id="rId6"/>
    <sheet name="Blatt 5" sheetId="13" r:id="rId7"/>
    <sheet name="Blatt 6" sheetId="14" r:id="rId8"/>
    <sheet name="Blatt 7" sheetId="15" r:id="rId9"/>
    <sheet name="Blatt 8" sheetId="16" r:id="rId10"/>
    <sheet name="Blatt 9" sheetId="17" r:id="rId11"/>
    <sheet name="Blatt 10" sheetId="18" r:id="rId12"/>
    <sheet name="Blatt 11" sheetId="19" r:id="rId13"/>
    <sheet name="Blatt 12" sheetId="20" r:id="rId14"/>
    <sheet name="Blatt 13" sheetId="21" r:id="rId15"/>
    <sheet name="Blatt 14 " sheetId="22" r:id="rId16"/>
    <sheet name="Blatt 15" sheetId="23" r:id="rId17"/>
    <sheet name="Blatt 16" sheetId="24" r:id="rId18"/>
    <sheet name="Blatt 17" sheetId="25" r:id="rId19"/>
    <sheet name="Blatt 18" sheetId="26" r:id="rId20"/>
    <sheet name="Einzelverwendungsnachweis" sheetId="27" r:id="rId21"/>
    <sheet name="Grundsätze z.Förderung des Beh." sheetId="28" r:id="rId22"/>
  </sheets>
  <definedNames>
    <definedName name="_xlnm.Print_Area" localSheetId="2">'Blatt 1'!$A$1:$J$39,'Blatt 1'!$A$41:$J$72</definedName>
    <definedName name="_xlnm.Print_Area" localSheetId="11">'Blatt 10'!$A$1:$J$39,'Blatt 10'!$A$41:$J$73</definedName>
    <definedName name="_xlnm.Print_Area" localSheetId="12">'Blatt 11'!$A$1:$J$39,'Blatt 11'!$A$41:$J$73</definedName>
    <definedName name="_xlnm.Print_Area" localSheetId="13">'Blatt 12'!$A$1:$J$39,'Blatt 12'!$A$41:$J$73</definedName>
    <definedName name="_xlnm.Print_Area" localSheetId="14">'Blatt 13'!$A$1:$J$39,'Blatt 13'!$A$41:$J$73</definedName>
    <definedName name="_xlnm.Print_Area" localSheetId="15">'Blatt 14 '!$A$1:$J$39,'Blatt 14 '!$A$41:$J$73</definedName>
    <definedName name="_xlnm.Print_Area" localSheetId="16">'Blatt 15'!$A$1:$J$39,'Blatt 15'!$A$41:$J$73</definedName>
    <definedName name="_xlnm.Print_Area" localSheetId="17">'Blatt 16'!$A$1:$J$39,'Blatt 16'!$A$41:$J$73</definedName>
    <definedName name="_xlnm.Print_Area" localSheetId="18">'Blatt 17'!$A$1:$J$39,'Blatt 17'!$A$41:$J$73</definedName>
    <definedName name="_xlnm.Print_Area" localSheetId="19">'Blatt 18'!$A$1:$J$39,'Blatt 18'!$A$41:$J$73</definedName>
    <definedName name="_xlnm.Print_Area" localSheetId="3">'Blatt 2'!$A$1:$J$39,'Blatt 2'!$A$41:$J$73</definedName>
    <definedName name="_xlnm.Print_Area" localSheetId="4">'Blatt 3'!$A$1:$J$39,'Blatt 3'!$A$41:$J$73</definedName>
    <definedName name="_xlnm.Print_Area" localSheetId="5">'Blatt 4'!$A$1:$J$39,'Blatt 4'!$A$41:$J$73</definedName>
    <definedName name="_xlnm.Print_Area" localSheetId="6">'Blatt 5'!$A$1:$J$39,'Blatt 5'!$A$41:$J$73</definedName>
    <definedName name="_xlnm.Print_Area" localSheetId="7">'Blatt 6'!$A$1:$J$39,'Blatt 6'!$A$41:$J$73</definedName>
    <definedName name="_xlnm.Print_Area" localSheetId="8">'Blatt 7'!$A$1:$J$39,'Blatt 7'!$A$41:$J$73</definedName>
    <definedName name="_xlnm.Print_Area" localSheetId="9">'Blatt 8'!$A$1:$J$39,'Blatt 8'!$A$41:$J$73</definedName>
    <definedName name="_xlnm.Print_Area" localSheetId="10">'Blatt 9'!$A$1:$J$39,'Blatt 9'!$A$41:$J$73</definedName>
    <definedName name="_xlnm.Print_Area" localSheetId="1">'Zusammenfassung 1'!$A$1:$K$44</definedName>
    <definedName name="OLE_LINK1" localSheetId="21">'Grundsätze z.Förderung des Beh.'!#REF!</definedName>
    <definedName name="Z_60EC5927_56A2_4639_8010_BF370D049D2A_.wvu.PrintArea" localSheetId="2" hidden="1">'Blatt 1'!$A$1:$J$39,'Blatt 1'!$A$41:$J$72</definedName>
    <definedName name="Z_60EC5927_56A2_4639_8010_BF370D049D2A_.wvu.PrintArea" localSheetId="11" hidden="1">'Blatt 10'!$A$1:$J$39,'Blatt 10'!$A$41:$J$73</definedName>
    <definedName name="Z_60EC5927_56A2_4639_8010_BF370D049D2A_.wvu.PrintArea" localSheetId="12" hidden="1">'Blatt 11'!$A$1:$J$39,'Blatt 11'!$A$41:$J$73</definedName>
    <definedName name="Z_60EC5927_56A2_4639_8010_BF370D049D2A_.wvu.PrintArea" localSheetId="13" hidden="1">'Blatt 12'!$A$1:$J$39,'Blatt 12'!$A$41:$J$73</definedName>
    <definedName name="Z_60EC5927_56A2_4639_8010_BF370D049D2A_.wvu.PrintArea" localSheetId="14" hidden="1">'Blatt 13'!$A$1:$J$39,'Blatt 13'!$A$41:$J$73</definedName>
    <definedName name="Z_60EC5927_56A2_4639_8010_BF370D049D2A_.wvu.PrintArea" localSheetId="15" hidden="1">'Blatt 14 '!$A$1:$J$39,'Blatt 14 '!$A$41:$J$73</definedName>
    <definedName name="Z_60EC5927_56A2_4639_8010_BF370D049D2A_.wvu.PrintArea" localSheetId="16" hidden="1">'Blatt 15'!$A$1:$J$39,'Blatt 15'!$A$41:$J$73</definedName>
    <definedName name="Z_60EC5927_56A2_4639_8010_BF370D049D2A_.wvu.PrintArea" localSheetId="17" hidden="1">'Blatt 16'!$A$1:$J$39,'Blatt 16'!$A$41:$J$73</definedName>
    <definedName name="Z_60EC5927_56A2_4639_8010_BF370D049D2A_.wvu.PrintArea" localSheetId="18" hidden="1">'Blatt 17'!$A$1:$J$39,'Blatt 17'!$A$41:$J$73</definedName>
    <definedName name="Z_60EC5927_56A2_4639_8010_BF370D049D2A_.wvu.PrintArea" localSheetId="19" hidden="1">'Blatt 18'!$A$1:$J$39,'Blatt 18'!$A$41:$J$73</definedName>
    <definedName name="Z_60EC5927_56A2_4639_8010_BF370D049D2A_.wvu.PrintArea" localSheetId="3" hidden="1">'Blatt 2'!$A$1:$J$39,'Blatt 2'!$A$41:$J$73</definedName>
    <definedName name="Z_60EC5927_56A2_4639_8010_BF370D049D2A_.wvu.PrintArea" localSheetId="4" hidden="1">'Blatt 3'!$A$1:$J$39,'Blatt 3'!$A$41:$J$73</definedName>
    <definedName name="Z_60EC5927_56A2_4639_8010_BF370D049D2A_.wvu.PrintArea" localSheetId="5" hidden="1">'Blatt 4'!$A$1:$J$39,'Blatt 4'!$A$41:$J$73</definedName>
    <definedName name="Z_60EC5927_56A2_4639_8010_BF370D049D2A_.wvu.PrintArea" localSheetId="6" hidden="1">'Blatt 5'!$A$1:$J$39,'Blatt 5'!$A$41:$J$73</definedName>
    <definedName name="Z_60EC5927_56A2_4639_8010_BF370D049D2A_.wvu.PrintArea" localSheetId="7" hidden="1">'Blatt 6'!$A$1:$J$39,'Blatt 6'!$A$41:$J$73</definedName>
    <definedName name="Z_60EC5927_56A2_4639_8010_BF370D049D2A_.wvu.PrintArea" localSheetId="8" hidden="1">'Blatt 7'!$A$1:$J$39,'Blatt 7'!$A$41:$J$73</definedName>
    <definedName name="Z_60EC5927_56A2_4639_8010_BF370D049D2A_.wvu.PrintArea" localSheetId="9" hidden="1">'Blatt 8'!$A$1:$J$39,'Blatt 8'!$A$41:$J$73</definedName>
    <definedName name="Z_60EC5927_56A2_4639_8010_BF370D049D2A_.wvu.PrintArea" localSheetId="10" hidden="1">'Blatt 9'!$A$1:$J$39,'Blatt 9'!$A$41:$J$73</definedName>
    <definedName name="Z_60EC5927_56A2_4639_8010_BF370D049D2A_.wvu.PrintArea" localSheetId="20" hidden="1">Einzelverwendungsnachweis!#REF!,Einzelverwendungsnachweis!#REF!</definedName>
    <definedName name="Z_60EC5927_56A2_4639_8010_BF370D049D2A_.wvu.PrintArea" localSheetId="21" hidden="1">'Grundsätze z.Förderung des Beh.'!#REF!,'Grundsätze z.Förderung des Beh.'!#REF!</definedName>
    <definedName name="Z_60EC5927_56A2_4639_8010_BF370D049D2A_.wvu.PrintArea" localSheetId="1" hidden="1">'Zusammenfassung 1'!$A$1:$K$44</definedName>
  </definedNames>
  <calcPr calcId="145621"/>
  <customWorkbookViews>
    <customWorkbookView name="User - Persönliche Ansicht" guid="{60EC5927-56A2-4639-8010-BF370D049D2A}" mergeInterval="0" personalView="1" xWindow="61" yWindow="120" windowWidth="1859" windowHeight="920"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4" i="26" l="1"/>
  <c r="G35" i="2" s="1"/>
  <c r="J64" i="25"/>
  <c r="G34" i="2" s="1"/>
  <c r="J64" i="24"/>
  <c r="G33" i="2" s="1"/>
  <c r="J64" i="23"/>
  <c r="G32" i="2" s="1"/>
  <c r="J64" i="22"/>
  <c r="G31" i="2" s="1"/>
  <c r="J64" i="21"/>
  <c r="G30" i="2" s="1"/>
  <c r="J64" i="20"/>
  <c r="G29" i="2" s="1"/>
  <c r="J64" i="19"/>
  <c r="G28" i="2" s="1"/>
  <c r="J64" i="18"/>
  <c r="G27" i="2" s="1"/>
  <c r="J64" i="17"/>
  <c r="G26" i="2" s="1"/>
  <c r="J64" i="16"/>
  <c r="G25" i="2" s="1"/>
  <c r="J64" i="15"/>
  <c r="G24" i="2" s="1"/>
  <c r="J64" i="14"/>
  <c r="G23" i="2" s="1"/>
  <c r="J64" i="13"/>
  <c r="G22" i="2" s="1"/>
  <c r="J64" i="6"/>
  <c r="G21" i="2" s="1"/>
  <c r="J64" i="5"/>
  <c r="G20" i="2" s="1"/>
  <c r="J64" i="4"/>
  <c r="G19" i="2" s="1"/>
  <c r="J64" i="3"/>
  <c r="G18" i="2" s="1"/>
  <c r="H36" i="27" l="1"/>
  <c r="H53" i="27" l="1"/>
  <c r="C35" i="2" l="1"/>
  <c r="C34" i="2"/>
  <c r="C33" i="2"/>
  <c r="C32" i="2"/>
  <c r="C31" i="2"/>
  <c r="C30" i="2"/>
  <c r="C29" i="2"/>
  <c r="C28" i="2"/>
  <c r="C27" i="2"/>
  <c r="C26" i="2"/>
  <c r="C25" i="2"/>
  <c r="C23" i="2"/>
  <c r="C24" i="2"/>
  <c r="C22" i="2"/>
  <c r="C21" i="2"/>
  <c r="G39" i="26"/>
  <c r="G45" i="26" s="1"/>
  <c r="G64" i="26" s="1"/>
  <c r="F39" i="26"/>
  <c r="F45" i="26" s="1"/>
  <c r="F64" i="26" s="1"/>
  <c r="E14" i="26"/>
  <c r="C14" i="26"/>
  <c r="C12" i="26"/>
  <c r="C10" i="26"/>
  <c r="G39" i="25"/>
  <c r="G45" i="25" s="1"/>
  <c r="G64" i="25" s="1"/>
  <c r="F39" i="25"/>
  <c r="F45" i="25" s="1"/>
  <c r="F64" i="25" s="1"/>
  <c r="E14" i="25"/>
  <c r="C14" i="25"/>
  <c r="C12" i="25"/>
  <c r="C10" i="25"/>
  <c r="G39" i="24"/>
  <c r="G45" i="24" s="1"/>
  <c r="G64" i="24" s="1"/>
  <c r="F39" i="24"/>
  <c r="F45" i="24" s="1"/>
  <c r="F64" i="24" s="1"/>
  <c r="E14" i="24"/>
  <c r="C14" i="24"/>
  <c r="C12" i="24"/>
  <c r="C10" i="24"/>
  <c r="G39" i="23"/>
  <c r="G45" i="23" s="1"/>
  <c r="G64" i="23" s="1"/>
  <c r="F39" i="23"/>
  <c r="F45" i="23" s="1"/>
  <c r="F64" i="23" s="1"/>
  <c r="E14" i="23"/>
  <c r="C14" i="23"/>
  <c r="C12" i="23"/>
  <c r="C10" i="23"/>
  <c r="G39" i="22"/>
  <c r="G45" i="22" s="1"/>
  <c r="G64" i="22" s="1"/>
  <c r="F39" i="22"/>
  <c r="F45" i="22" s="1"/>
  <c r="F64" i="22" s="1"/>
  <c r="E14" i="22"/>
  <c r="C14" i="22"/>
  <c r="C12" i="22"/>
  <c r="C10" i="22"/>
  <c r="G39" i="21"/>
  <c r="G45" i="21" s="1"/>
  <c r="G64" i="21" s="1"/>
  <c r="F39" i="21"/>
  <c r="F45" i="21" s="1"/>
  <c r="F64" i="21" s="1"/>
  <c r="E14" i="21"/>
  <c r="C14" i="21"/>
  <c r="C12" i="21"/>
  <c r="C10" i="21"/>
  <c r="G39" i="20"/>
  <c r="G45" i="20" s="1"/>
  <c r="G64" i="20" s="1"/>
  <c r="F39" i="20"/>
  <c r="F45" i="20" s="1"/>
  <c r="F64" i="20" s="1"/>
  <c r="E14" i="20"/>
  <c r="C14" i="20"/>
  <c r="C12" i="20"/>
  <c r="C10" i="20"/>
  <c r="G39" i="19"/>
  <c r="G45" i="19" s="1"/>
  <c r="G64" i="19" s="1"/>
  <c r="F39" i="19"/>
  <c r="F45" i="19" s="1"/>
  <c r="F64" i="19" s="1"/>
  <c r="E14" i="19"/>
  <c r="C14" i="19"/>
  <c r="C12" i="19"/>
  <c r="C10" i="19"/>
  <c r="G39" i="18"/>
  <c r="G45" i="18" s="1"/>
  <c r="G64" i="18" s="1"/>
  <c r="F39" i="18"/>
  <c r="F45" i="18" s="1"/>
  <c r="F64" i="18" s="1"/>
  <c r="E14" i="18"/>
  <c r="C14" i="18"/>
  <c r="C12" i="18"/>
  <c r="C10" i="18"/>
  <c r="G39" i="17"/>
  <c r="G45" i="17" s="1"/>
  <c r="G64" i="17" s="1"/>
  <c r="F39" i="17"/>
  <c r="F45" i="17" s="1"/>
  <c r="F64" i="17" s="1"/>
  <c r="E14" i="17"/>
  <c r="C14" i="17"/>
  <c r="C12" i="17"/>
  <c r="C10" i="17"/>
  <c r="G39" i="16"/>
  <c r="G45" i="16" s="1"/>
  <c r="G64" i="16" s="1"/>
  <c r="F39" i="16"/>
  <c r="F45" i="16" s="1"/>
  <c r="F64" i="16" s="1"/>
  <c r="E14" i="16"/>
  <c r="C14" i="16"/>
  <c r="C12" i="16"/>
  <c r="C10" i="16"/>
  <c r="C14" i="15"/>
  <c r="C14" i="14"/>
  <c r="C14" i="13"/>
  <c r="C14" i="6"/>
  <c r="G39" i="15"/>
  <c r="G45" i="15" s="1"/>
  <c r="G64" i="15" s="1"/>
  <c r="F39" i="15"/>
  <c r="F45" i="15" s="1"/>
  <c r="F64" i="15" s="1"/>
  <c r="E14" i="15"/>
  <c r="C12" i="15"/>
  <c r="C10" i="15"/>
  <c r="G39" i="14"/>
  <c r="G45" i="14" s="1"/>
  <c r="G64" i="14" s="1"/>
  <c r="F39" i="14"/>
  <c r="F45" i="14" s="1"/>
  <c r="F64" i="14" s="1"/>
  <c r="E14" i="14"/>
  <c r="C12" i="14"/>
  <c r="C10" i="14"/>
  <c r="F32" i="2" l="1"/>
  <c r="F34" i="2"/>
  <c r="F35" i="2"/>
  <c r="F33" i="2"/>
  <c r="F31" i="2"/>
  <c r="F23" i="2"/>
  <c r="F24" i="2"/>
  <c r="F26" i="2"/>
  <c r="F28" i="2"/>
  <c r="F25" i="2"/>
  <c r="F27" i="2"/>
  <c r="F29" i="2"/>
  <c r="F30" i="2"/>
  <c r="G39" i="13"/>
  <c r="G45" i="13" s="1"/>
  <c r="G64" i="13" s="1"/>
  <c r="F39" i="13"/>
  <c r="F45" i="13" s="1"/>
  <c r="F64" i="13" s="1"/>
  <c r="E14" i="13"/>
  <c r="C12" i="13"/>
  <c r="C10" i="13"/>
  <c r="F22" i="2" l="1"/>
  <c r="C10" i="4"/>
  <c r="C12" i="2" l="1"/>
  <c r="E14" i="6" l="1"/>
  <c r="E14" i="5"/>
  <c r="C14" i="5"/>
  <c r="C12" i="6"/>
  <c r="C12" i="5"/>
  <c r="E14" i="4"/>
  <c r="E14" i="2"/>
  <c r="C14" i="4"/>
  <c r="C12" i="4"/>
  <c r="C10" i="6" l="1"/>
  <c r="C10" i="5"/>
  <c r="G39" i="6" l="1"/>
  <c r="G45" i="6" s="1"/>
  <c r="G64" i="6" s="1"/>
  <c r="F39" i="6"/>
  <c r="C20" i="2"/>
  <c r="C19" i="2"/>
  <c r="F45" i="6" l="1"/>
  <c r="F64" i="6" s="1"/>
  <c r="F21" i="2" s="1"/>
  <c r="G39" i="5"/>
  <c r="G45" i="5" s="1"/>
  <c r="G64" i="5" s="1"/>
  <c r="F39" i="5"/>
  <c r="G39" i="4"/>
  <c r="G45" i="4" s="1"/>
  <c r="G64" i="4" s="1"/>
  <c r="F39" i="4"/>
  <c r="F45" i="5" l="1"/>
  <c r="F64" i="5" s="1"/>
  <c r="F20" i="2" s="1"/>
  <c r="F45" i="4"/>
  <c r="F64" i="4" s="1"/>
  <c r="F19" i="2" s="1"/>
  <c r="C14" i="2"/>
  <c r="C10" i="2"/>
  <c r="G39" i="3"/>
  <c r="G45" i="3" s="1"/>
  <c r="F39" i="3"/>
  <c r="F45" i="3" s="1"/>
  <c r="C18" i="2"/>
  <c r="G64" i="3" l="1"/>
  <c r="G36" i="2" s="1"/>
  <c r="F64" i="3"/>
  <c r="C41" i="2" l="1"/>
  <c r="F18" i="2"/>
  <c r="F36" i="2" l="1"/>
</calcChain>
</file>

<file path=xl/sharedStrings.xml><?xml version="1.0" encoding="utf-8"?>
<sst xmlns="http://schemas.openxmlformats.org/spreadsheetml/2006/main" count="1087" uniqueCount="329">
  <si>
    <t>BEHINDERTEN- UND REHABILITATIONS-SPORTVERBAND BAYERN E.V.</t>
  </si>
  <si>
    <t>Dachverband für Behindertensport • Fachverband für Rehabilitationssport</t>
  </si>
  <si>
    <r>
      <t>A U F S T E L L U N G</t>
    </r>
    <r>
      <rPr>
        <sz val="14"/>
        <color theme="1"/>
        <rFont val="Arial"/>
        <family val="2"/>
      </rPr>
      <t xml:space="preserve">  der Übungsveranstaltungen für Zivilbehinderte</t>
    </r>
  </si>
  <si>
    <t>Verein:</t>
  </si>
  <si>
    <t>Vereins-Nr.:</t>
  </si>
  <si>
    <t xml:space="preserve">Zeitraum: </t>
  </si>
  <si>
    <t>Sportart:</t>
  </si>
  <si>
    <t>Übungsstätte:</t>
  </si>
  <si>
    <t>Durchgeführte Übungsveranstaltungen</t>
  </si>
  <si>
    <t>Teilnehmeranzahl</t>
  </si>
  <si>
    <t>Datum</t>
  </si>
  <si>
    <t>Uhrzeit</t>
  </si>
  <si>
    <t>Schwerst-behinderte</t>
  </si>
  <si>
    <t>sonstige Behinderte</t>
  </si>
  <si>
    <t>Nr.</t>
  </si>
  <si>
    <t>von</t>
  </si>
  <si>
    <t>bis</t>
  </si>
  <si>
    <t xml:space="preserve"> Zwischensumme</t>
  </si>
  <si>
    <t>Schwerstbehinderte sind:
Rollstuhlfahrer, geistig Behinderte, Blinde, Mehrfachbehinderte</t>
  </si>
  <si>
    <t>Für die vorstehend aufgeführten Übungsveranstaltungen wird um Bewilligung eines Zuschusses in Höhe des vom ZBFS festgesetzten Betrages gebeten.</t>
  </si>
  <si>
    <t>Ich erkläre hiermit, dass die aufgeführten Übungsveranstaltungen nach dem Landesbehindertenplan nicht gleichzeitig als Leistung im Rahmen sonstiger öffentlicher Förderung abgerechnet werden, die Teilnehmer Mitglied des BVS Bayern sind und eine Behinderung entsprechend den Richtlinien des ZBFS aufweisen.</t>
  </si>
  <si>
    <t>Stempel mit Anschrift des Vereins</t>
  </si>
  <si>
    <t>Ort, Datum</t>
  </si>
  <si>
    <t xml:space="preserve">Blatt Nr.  </t>
  </si>
  <si>
    <t xml:space="preserve"> Übertrag von der Vorderseite</t>
  </si>
  <si>
    <r>
      <t>Z U S A M M E N F A S S U N G</t>
    </r>
    <r>
      <rPr>
        <sz val="14"/>
        <color theme="1"/>
        <rFont val="Arial"/>
        <family val="2"/>
      </rPr>
      <t xml:space="preserve">  der Übungsveranstaltungen für Zivilbehinderte</t>
    </r>
  </si>
  <si>
    <t>Sportart</t>
  </si>
  <si>
    <t>TN Anzahl (gesamt)</t>
  </si>
  <si>
    <t>ÜV Anzahl</t>
  </si>
  <si>
    <t>Bemerkung</t>
  </si>
  <si>
    <t>ÜV-Anzahl:</t>
  </si>
  <si>
    <t>A B R E C H N U N G              wird vom BVS Bayern ausgefüllt</t>
  </si>
  <si>
    <t xml:space="preserve">  Sachlich und richtig festgestellt:</t>
  </si>
  <si>
    <t>Sachbearbeiterin</t>
  </si>
  <si>
    <t>Summe</t>
  </si>
  <si>
    <r>
      <t xml:space="preserve">Anerkannte BVS Bayern Übungsleiter   - Unterschriften -                               </t>
    </r>
    <r>
      <rPr>
        <b/>
        <sz val="11"/>
        <color theme="1"/>
        <rFont val="Arial"/>
        <family val="2"/>
      </rPr>
      <t>Jeden Namen 1x in Druckschrift</t>
    </r>
  </si>
  <si>
    <r>
      <t xml:space="preserve">Anerkannte BVS Bayern Übungsleiter      - Unterschriften -                               </t>
    </r>
    <r>
      <rPr>
        <b/>
        <sz val="11"/>
        <color theme="1"/>
        <rFont val="Arial"/>
        <family val="2"/>
      </rPr>
      <t>Jeden Namen 1x in Druckschrift</t>
    </r>
  </si>
  <si>
    <t>ÜV-Gesamtanzahl</t>
  </si>
  <si>
    <t xml:space="preserve">     TN-Gesamtanzahl</t>
  </si>
  <si>
    <t>Seite 1</t>
  </si>
  <si>
    <t>Seite 2</t>
  </si>
  <si>
    <t>Dieses Formular beinhaltet vorgespeicherte Formeln, die Ihnen das Ausfüllen erleichtern.</t>
  </si>
  <si>
    <r>
      <rPr>
        <b/>
        <sz val="10"/>
        <color rgb="FF0070C0"/>
        <rFont val="Arial"/>
        <family val="2"/>
      </rPr>
      <t>Teilnehmeranzahl:</t>
    </r>
    <r>
      <rPr>
        <sz val="10"/>
        <color rgb="FF000000"/>
        <rFont val="Arial"/>
        <family val="2"/>
      </rPr>
      <t xml:space="preserve"> Die Eingaben werden automatisch zusammengezählt und von der ersten Seite des Blattes auf die zweite Seite automatisch übertragen.</t>
    </r>
  </si>
  <si>
    <r>
      <rPr>
        <b/>
        <sz val="10"/>
        <color rgb="FF0070C0"/>
        <rFont val="Arial"/>
        <family val="2"/>
      </rPr>
      <t>Übungsleiter:</t>
    </r>
    <r>
      <rPr>
        <sz val="10"/>
        <color rgb="FF000000"/>
        <rFont val="Arial"/>
        <family val="2"/>
      </rPr>
      <t xml:space="preserve"> Jeden Namen bitte 1x in Druckschrift! Lassen Sie Ihre Übungsleiter bei jeder Übungsveranstaltung unterschreiben.</t>
    </r>
  </si>
  <si>
    <t>Bitte beginnen Sie das Ausfüllen mit dem „Blatt 1“.</t>
  </si>
  <si>
    <r>
      <t xml:space="preserve">Ausfüllbar sind </t>
    </r>
    <r>
      <rPr>
        <b/>
        <sz val="10"/>
        <color rgb="FF000000"/>
        <rFont val="Arial"/>
        <family val="2"/>
      </rPr>
      <t>ausschließlich</t>
    </r>
    <r>
      <rPr>
        <sz val="10"/>
        <color rgb="FF000000"/>
        <rFont val="Arial"/>
        <family val="2"/>
      </rPr>
      <t xml:space="preserve"> die </t>
    </r>
    <r>
      <rPr>
        <b/>
        <sz val="10"/>
        <color theme="0" tint="-0.499984740745262"/>
        <rFont val="Arial"/>
        <family val="2"/>
      </rPr>
      <t>GRAU</t>
    </r>
    <r>
      <rPr>
        <sz val="10"/>
        <color rgb="FF000000"/>
        <rFont val="Arial"/>
        <family val="2"/>
      </rPr>
      <t xml:space="preserve"> hinterlegten Felder. Alle anderen Felder sowie Formeln sind schreibgeschützt und können nicht geändert werden. Die Angaben wie Verein, Vereins-Nr., Zeitraum und Halbjahr werden automatisch auf die weiteren Seiten sowie in die Zusammenfassung übertragen.</t>
    </r>
  </si>
  <si>
    <t>Hinweis</t>
  </si>
  <si>
    <t>Anschrift (ggf. Vereinsstempel)</t>
  </si>
  <si>
    <t>Ort</t>
  </si>
  <si>
    <t>Unterschrift des Vereinsvorsitzenden</t>
  </si>
  <si>
    <t>Wenn in einem Feld "#Wert!" oder "#####" angezeigt wird, weist dies auf einen Eingabefehler hin. Bitte überprüfen Sie Ihre Eingaben und korrigieren Sie diese!</t>
  </si>
  <si>
    <t>Blatt 3  -  Seite 2</t>
  </si>
  <si>
    <t>Blatt 2  -   Seite 2</t>
  </si>
  <si>
    <t xml:space="preserve">Blatt 1  -  Seite 2  </t>
  </si>
  <si>
    <t>Blatt 4   -   Seite 2</t>
  </si>
  <si>
    <t>Blatt 5   -   Seite 2</t>
  </si>
  <si>
    <t xml:space="preserve">Seite </t>
  </si>
  <si>
    <t>Im Blatt Zusammenfassung 1 müssen Sie die Anzahl der von Ihnen erstellten Arbeitsblätter manuell eintragen.</t>
  </si>
  <si>
    <t xml:space="preserve">     BEHINDERTEN- UND REHABILITATIONS-SPORTVERBAND BAYERN E.V.</t>
  </si>
  <si>
    <t xml:space="preserve">     Dachverband für Behindertensport • Fachverband für Rehabilitationssport</t>
  </si>
  <si>
    <t>Sc</t>
  </si>
  <si>
    <t>Ansbach, 02.01.2019</t>
  </si>
  <si>
    <t>Halbjahr</t>
  </si>
  <si>
    <t xml:space="preserve">Halbjahr </t>
  </si>
  <si>
    <t>Blatt 6 -   Seite 2</t>
  </si>
  <si>
    <t>Blatt 7 -   Seite 2</t>
  </si>
  <si>
    <t>Blatt 8 -   Seite 2</t>
  </si>
  <si>
    <t>Blatt 9 -   Seite 2</t>
  </si>
  <si>
    <t>Blatt 10 -   Seite 2</t>
  </si>
  <si>
    <t>Blatt 11 -   Seite 2</t>
  </si>
  <si>
    <t>Blatt 12 -   Seite 2</t>
  </si>
  <si>
    <t>Blatt 13 -   Seite 2</t>
  </si>
  <si>
    <t>Blatt 14 -   Seite 2</t>
  </si>
  <si>
    <t>Blatt 15 -   Seite 2</t>
  </si>
  <si>
    <t>Blatt 16 -   Seite 2</t>
  </si>
  <si>
    <t>Blatt 17 -   Seite 2</t>
  </si>
  <si>
    <t>Blatt 18 -   Seite 2</t>
  </si>
  <si>
    <t>für staatliche Zuwendungen nach dem Bay. Landesbehindertenplan ( BLB )</t>
  </si>
  <si>
    <t>Bewilligungszeitraum :</t>
  </si>
  <si>
    <t xml:space="preserve">I. Förderfähige Ausgaben für die mit staatlichen Mitteln aus dem </t>
  </si>
  <si>
    <t>insgesamt</t>
  </si>
  <si>
    <t>ÜV</t>
  </si>
  <si>
    <t xml:space="preserve">                     förderfähige Teilnehmer    ( T N )</t>
  </si>
  <si>
    <t>TN</t>
  </si>
  <si>
    <t>1. Honorare für Übungsleiter  ( max. 26,00 € je ÜV und ÜL )</t>
  </si>
  <si>
    <t>€</t>
  </si>
  <si>
    <t xml:space="preserve">2. Honorare für Ärzte  ( max. 52,00 € je ÜV und Arzt ) </t>
  </si>
  <si>
    <t xml:space="preserve">3. Mieten für Sportstätten </t>
  </si>
  <si>
    <t>4. Sportgeräte</t>
  </si>
  <si>
    <r>
      <t>5. Verwaltungskosten</t>
    </r>
    <r>
      <rPr>
        <sz val="8"/>
        <color indexed="8"/>
        <rFont val="Arial"/>
        <family val="2"/>
      </rPr>
      <t xml:space="preserve"> (1)</t>
    </r>
  </si>
  <si>
    <t>(Bürobedarf, Porto, Telefon etc.) für die Durchführung der ÜV soweit</t>
  </si>
  <si>
    <t xml:space="preserve">    sie tatsächlich entstanden sind</t>
  </si>
  <si>
    <t xml:space="preserve"> -  bis höchstens 15 v.H. der Summe aus 1. bis 3. - oder :</t>
  </si>
  <si>
    <t>-   höhere Verwaltungskosten lt. Beigefügter detaillierter belegbarer</t>
  </si>
  <si>
    <t xml:space="preserve">    Aufstellung bzw. Nachweisung </t>
  </si>
  <si>
    <t xml:space="preserve">z u s a m m e n : </t>
  </si>
  <si>
    <t xml:space="preserve">II. Finanzierung der unter Nr. I. genannten förderfähigen Ausgaben : </t>
  </si>
  <si>
    <r>
      <t xml:space="preserve">1. Angemessene Eigenmittel </t>
    </r>
    <r>
      <rPr>
        <sz val="8"/>
        <color indexed="8"/>
        <rFont val="Arial"/>
        <family val="2"/>
      </rPr>
      <t>(2)</t>
    </r>
  </si>
  <si>
    <t xml:space="preserve">    ( mindestens 10 v. H. der unter Nr. I genannten förderfähigen Ausgaben )</t>
  </si>
  <si>
    <r>
      <t xml:space="preserve">2. Im Abrechnungszeitraum </t>
    </r>
    <r>
      <rPr>
        <b/>
        <u/>
        <sz val="12"/>
        <color indexed="8"/>
        <rFont val="Arial"/>
        <family val="2"/>
      </rPr>
      <t>tatsächlich erhaltener</t>
    </r>
    <r>
      <rPr>
        <sz val="12"/>
        <color indexed="8"/>
        <rFont val="Arial"/>
        <family val="2"/>
      </rPr>
      <t xml:space="preserve"> Zuschüsse von den Rehabilitationsträgern</t>
    </r>
  </si>
  <si>
    <t xml:space="preserve">   ( Krankenkassen, Berufsgenossenschaften usw. )</t>
  </si>
  <si>
    <r>
      <t>3. Teilnehmerbeiträge</t>
    </r>
    <r>
      <rPr>
        <sz val="8"/>
        <color indexed="8"/>
        <rFont val="Arial"/>
        <family val="2"/>
      </rPr>
      <t xml:space="preserve"> (3)</t>
    </r>
    <r>
      <rPr>
        <sz val="12"/>
        <color indexed="8"/>
        <rFont val="Arial"/>
        <family val="2"/>
      </rPr>
      <t xml:space="preserve"> ( Gebühren  ) der nach Nr. I durchgeführten ÜV</t>
    </r>
  </si>
  <si>
    <t>4. sonst. Einnahmen / Leistungen Dritter zur Durchführung der ÜV</t>
  </si>
  <si>
    <t xml:space="preserve">   ( z. B: zweckgebundene Spenden, Komunalmittel usw. )</t>
  </si>
  <si>
    <t xml:space="preserve">5. Zuschuss vom Zentrum Bayern Familie und Soziales </t>
  </si>
  <si>
    <t>III.  Fahrtkosten anlässlich der aktiven Teilnahme Schwerbehinderter an überregionalen</t>
  </si>
  <si>
    <t xml:space="preserve">     Behindertensportveranstaltungen ( Bezirks-, Landes- und Bundesebene ) :</t>
  </si>
  <si>
    <r>
      <t xml:space="preserve">1. Angefallene </t>
    </r>
    <r>
      <rPr>
        <b/>
        <sz val="12"/>
        <color indexed="8"/>
        <rFont val="Arial"/>
        <family val="2"/>
      </rPr>
      <t>förderfähigen</t>
    </r>
    <r>
      <rPr>
        <sz val="12"/>
        <color indexed="8"/>
        <rFont val="Arial"/>
        <family val="2"/>
      </rPr>
      <t xml:space="preserve"> Fahrtkosten </t>
    </r>
  </si>
  <si>
    <r>
      <t>2. Zuschüsse vom Zentrum Bayern Familie und Soziales ( aus dem LBP )</t>
    </r>
    <r>
      <rPr>
        <sz val="12"/>
        <color indexed="8"/>
        <rFont val="Arial"/>
        <family val="2"/>
      </rPr>
      <t xml:space="preserve"> </t>
    </r>
  </si>
  <si>
    <t xml:space="preserve">IV. E r k l ä r u n g </t>
  </si>
  <si>
    <t>1. Ich / Wir erkläre ( n ), dass die oben genannten Zahlen den Grundsätzen der Förderung des Behindertensports</t>
  </si>
  <si>
    <t xml:space="preserve">     entsprechen. </t>
  </si>
  <si>
    <t xml:space="preserve">3. Zur Deckung der förderfähigen Kosten bestand ein Finanzierungsbedarf in Höhe des abgerechneten </t>
  </si>
  <si>
    <t xml:space="preserve">    Zuschusses. </t>
  </si>
  <si>
    <t xml:space="preserve">4. Alle Aufstellungen über durchgeführte Maßnahmen, Teilnehmerverzeichnisse und Belege für sämtliche </t>
  </si>
  <si>
    <t xml:space="preserve">    Einnahmen und Ausgaben sowie für Fahrtkosten werden 5 Jahre aufbewahrt. Ausgaben sowie für </t>
  </si>
  <si>
    <t xml:space="preserve">    Fahrkosten werden 5 Jahre aufbewahrt und können jederzeit eingesehen und nachgeprüft werden. </t>
  </si>
  <si>
    <t xml:space="preserve">5. In Kenntnis der strafrechtlichen Bedeutung unvollständiger oder falscher Angaben wird versichert, dass </t>
  </si>
  <si>
    <t xml:space="preserve">&gt;  die Einnahmen und Ausgaben nach den Rechnungsunterlagen im Zusammenhang mit dem geförderten </t>
  </si>
  <si>
    <t xml:space="preserve">     Vorhaben angefallen sind. </t>
  </si>
  <si>
    <t>&gt;   die nicht zuwendungsfähigen Beträge, Rückforderungen und Rückzahlungen abgesetzt wurden,</t>
  </si>
  <si>
    <t xml:space="preserve">&gt;   die Zuwendungen ausschließlich zur Erfüllung des im Bewilligungsbescheid näher bezeichneten </t>
  </si>
  <si>
    <t xml:space="preserve">     Zuwendungszweck verwendet wurde.</t>
  </si>
  <si>
    <t>&gt;   Die im Zuwendungsbescheid einschließlich den dort enthaltenen Nebenbestimmungern genannten</t>
  </si>
  <si>
    <t xml:space="preserve">     Bedingungen und  Auflagen eingehalten wlurden. </t>
  </si>
  <si>
    <t xml:space="preserve">Dem Unterzeichner ist bekannt, dass die Zuwendung im Falle ihrer zweckwidrigen Verwendung der </t>
  </si>
  <si>
    <t xml:space="preserve">Rückforderung und Verzinsung unterliegt. </t>
  </si>
  <si>
    <t xml:space="preserve"> Datum</t>
  </si>
  <si>
    <t xml:space="preserve"> ( Rechtsverbindliche Unterschrift ) - Stempel</t>
  </si>
  <si>
    <t>Ausfüllhinweis :</t>
  </si>
  <si>
    <r>
      <t xml:space="preserve">Ausfüllbar sind ausschließlich die    </t>
    </r>
    <r>
      <rPr>
        <b/>
        <sz val="12"/>
        <color indexed="8"/>
        <rFont val="Arial"/>
        <family val="2"/>
      </rPr>
      <t>G R A U   hinterlegten Felder. Alle</t>
    </r>
  </si>
  <si>
    <t xml:space="preserve">Über den jeweiligen Landesverband an das </t>
  </si>
  <si>
    <t xml:space="preserve">Zentrum Bayern Familie und Soziales  ( ZBVS ) </t>
  </si>
  <si>
    <t>Winzererstr. 9</t>
  </si>
  <si>
    <t xml:space="preserve">80797 München </t>
  </si>
  <si>
    <t xml:space="preserve">    Einzelverwendungsnachweis</t>
  </si>
  <si>
    <t xml:space="preserve">2. Ich / Wir erkläre (n ), dass die oben genannten Zahlen mit den Belegen übereinstimmen. Die Angaben in </t>
  </si>
  <si>
    <t>Ausfüllhilfe Blatt 1 - 18</t>
  </si>
  <si>
    <t>Auf jedem Blatt (1-18) nicht vergessen</t>
  </si>
  <si>
    <t>Alle Eingaben auf dem "Blatt 1-18" werden automatisch in die Zusammenfassung übertragen!</t>
  </si>
  <si>
    <t xml:space="preserve">   den Belegen  sind sachlich und rechnerisch richtig.Die Ausgaben waren notwendig; nach den Grundsätzen </t>
  </si>
  <si>
    <t xml:space="preserve">   der Wirtschaftlichkeit und Sparsamkeit wurde verfahren. </t>
  </si>
  <si>
    <t>Am Ende der Datei haben wir noch den Einzelverwendungsnachweis und das Merkblatt zur Förderung des Behinderten -</t>
  </si>
  <si>
    <t>LBP bezuschussten Übungsveranstaltungen             ( Ü V )</t>
  </si>
  <si>
    <t>Die Angabe zur Sportart wird automatisch vom Blatt 1-18 in die Zusammenfassung übertragen.</t>
  </si>
  <si>
    <t xml:space="preserve">sports beigefügt. </t>
  </si>
  <si>
    <t>*</t>
  </si>
  <si>
    <t>Grundsätze zur Förderung des Behindertensports</t>
  </si>
  <si>
    <t>Der Freistaat Bayern gewährt nach Maßgabe dieser Grundsätze und der allgemeinen haushaltsrechtlichen Bestimmungen</t>
  </si>
  <si>
    <t>( insbesondere der Verwaltungsvorschriften zu Art. 44 Bayerische Haushaltsverordnung ) Zuwendungen für Maßnahmen</t>
  </si>
  <si>
    <t xml:space="preserve">des ambulanten Behindertensports. </t>
  </si>
  <si>
    <t xml:space="preserve">Die Förderung erfolgt ohne Rechtsanspruch im Rahmen der verfügbaren Haushaltsmittel. </t>
  </si>
  <si>
    <t>einer überregionalen Behindertensportveranstaltung ( Bezirks-, Landes- Bundesebene ) als aktive Sportler.</t>
  </si>
  <si>
    <t xml:space="preserve">1. </t>
  </si>
  <si>
    <t>Allgemeine Beschreibung</t>
  </si>
  <si>
    <t>1.1.</t>
  </si>
  <si>
    <t>Zweck der Förderung</t>
  </si>
  <si>
    <t>1.1.1</t>
  </si>
  <si>
    <t>1.1.2</t>
  </si>
  <si>
    <t xml:space="preserve">1.2. </t>
  </si>
  <si>
    <t>1.2.1</t>
  </si>
  <si>
    <t>1.2.2</t>
  </si>
  <si>
    <t>Die Förderung soll die Durchführung von Übungsveranstaltungen und Kursen im Behindertensport ermöglichen</t>
  </si>
  <si>
    <t xml:space="preserve">vollen Freizeitgestaltung von besonderter Bedeutung. </t>
  </si>
  <si>
    <t xml:space="preserve">und die aktive Teilnahme von Behinderten an überregionalen Behindertensportveranstaltungen unterstützen. </t>
  </si>
  <si>
    <t xml:space="preserve">Gegenstand der Förderung </t>
  </si>
  <si>
    <t>Gefördert werden Übungsveranstaltungen und Kurse für Gruppen von körperlich oder geistig behinderten</t>
  </si>
  <si>
    <t>Personen, wenn diese Personen wegen ihrer Behinderung nicht an allgemein zugänglichen Sportmaßnahmen</t>
  </si>
  <si>
    <t>des dortigen Aufgabenbereichs durchgeführt werden;</t>
  </si>
  <si>
    <t xml:space="preserve">die Teilnahme Behinderter mit einem Grad der Behinderung von wenigstens 50 % ( Schwerbehinderte ) an </t>
  </si>
  <si>
    <t xml:space="preserve">1.3. </t>
  </si>
  <si>
    <t>Zuwendungsempfänger</t>
  </si>
  <si>
    <t>Zuwendungsempfänger sind grundsätzlich die auf Landesebene in Bayern wirkenden rechtsfähigen und ge-</t>
  </si>
  <si>
    <t>meinnützigen Verbände, insbesondere die Behindertensportverbände und die diesen angeschlossenen</t>
  </si>
  <si>
    <t xml:space="preserve">Organisationen. </t>
  </si>
  <si>
    <t xml:space="preserve">vom 16.09.91 Nr. IV 4/5524 - 1/10/91 </t>
  </si>
  <si>
    <t xml:space="preserve">Förderungsvoraussetzungen </t>
  </si>
  <si>
    <t>1.4</t>
  </si>
  <si>
    <t>1.4.1</t>
  </si>
  <si>
    <t>Der Maßnahmenträger muß qualifizierte, regelmäßige und dauerhafte Durchführungen von Sportmaßnahmen für</t>
  </si>
  <si>
    <t>Behindertengruppen mit der notwendigen fachlichen und personellen Betreuung gewährleisten.</t>
  </si>
  <si>
    <t>1.4.2</t>
  </si>
  <si>
    <t>Die Übungsveranstaltungen und Kurse</t>
  </si>
  <si>
    <t>1.4.2.1</t>
  </si>
  <si>
    <t>und Prüfungsverordnung im Versehrten - und Behindertensport oder anderen geeigneten therapeutischen</t>
  </si>
  <si>
    <t>Fachkräften durchgeführt werden, die Gewähr für eine fachkundige Leistung der Sportmaßnahmen bieten;</t>
  </si>
  <si>
    <t>1.4.2.2</t>
  </si>
  <si>
    <t>können, wenn es sich um Übungsveranstaltungen für Gehörlose handelt, ausnahmsweise durch fachlich erfahrene</t>
  </si>
  <si>
    <t>nachweis im Rahmen der bestehenden Möglichkeiten so bald wie möglich erworben werden soll.</t>
  </si>
  <si>
    <t>1.4.3</t>
  </si>
  <si>
    <t>Die Übungsveranstaltungen und Kurse müssen in Sportarten durchgeführt werden,</t>
  </si>
  <si>
    <t xml:space="preserve">1.4.3.1 </t>
  </si>
  <si>
    <t>bei deren Ausübung eine ständige Überwachung möglich ist und die unter Berücksichtigung der Art und Schwere</t>
  </si>
  <si>
    <t>der Behinderung der Teilnehmer kein erhöhtes gesundheitliches Risiko bieten.</t>
  </si>
  <si>
    <t>1.4.3.2</t>
  </si>
  <si>
    <t xml:space="preserve">und die, gemessen an den Kosten der üblichen Sportarten ( z.B. Gymnastik, Leichtathletik, Schwimmen, </t>
  </si>
  <si>
    <t xml:space="preserve">keinen unverhältnismäß hohen finanziellen Aufwand erfordern. </t>
  </si>
  <si>
    <t>1.4.4</t>
  </si>
  <si>
    <t xml:space="preserve">Die Zahl der Teilnehmer an einer Übungsveranstaltung oder einem Kurs ist den fachlichen Bedürfnissen </t>
  </si>
  <si>
    <t>entsprechend festzulegen; sie darf nicht weniger als fünf, bei Teilnahme von Schwerstbehinderten nicht weniger</t>
  </si>
  <si>
    <t>als drei je Übungsleiter betragen. Eine Veranstaltung muss mindestens einen Zeitraum von 45 Minuten umfassen.</t>
  </si>
  <si>
    <t>1.4.5</t>
  </si>
  <si>
    <t>Die Teilnehmer an Übungsveranstaltungen und Kursen müssen ihren Wohnsitz grundsätzlich in Bayern haben.</t>
  </si>
  <si>
    <t xml:space="preserve">Teilnehmer an überregionalen Sportveranstaltungen müssen ihren Wohnsitz in Bayern haben. </t>
  </si>
  <si>
    <t>1.5</t>
  </si>
  <si>
    <t>Art und Umfang der Förderung</t>
  </si>
  <si>
    <t>1.5.1</t>
  </si>
  <si>
    <t>Art der Förderung</t>
  </si>
  <si>
    <t>Der Zuschuss wird als Festbetragsfinanzierung im Rahmen einer Projektförderung gewährt.</t>
  </si>
  <si>
    <t>1.5.2</t>
  </si>
  <si>
    <t>Förderfähige Kosten</t>
  </si>
  <si>
    <t>1.5.2.1</t>
  </si>
  <si>
    <t>Förderfähige Kosten sind bei Übungsveranstaltungen und Kursen bis zu eintägiger Dauer</t>
  </si>
  <si>
    <t>1.5.2.1.1</t>
  </si>
  <si>
    <t>1.5.2.1.2</t>
  </si>
  <si>
    <t>die Sachkosten, die für die Durchführung des Behindertensports im Sinne dieser Grundsätze aufgewendet werden</t>
  </si>
  <si>
    <t>müssen; insbesondere die notwendigen Aufwendungen für das Mieten der Sportstätten</t>
  </si>
  <si>
    <t>1.5.2.2</t>
  </si>
  <si>
    <t xml:space="preserve">Förderfähige Kosten sind bei mehrtägigen Kursen ( Lehrgängen ) die Personalkosten für den notwendigen </t>
  </si>
  <si>
    <t>Einsatz von geeigneten Übungsleitern und Sportärzten.</t>
  </si>
  <si>
    <t>1.5.2.3</t>
  </si>
  <si>
    <t xml:space="preserve">Förderfähige Kosten sind bei überregionalen Sportveranstaltungen die Fahrtkosten vom Sitz der Behinderten - </t>
  </si>
  <si>
    <t>preisermäßigungen und etwaiger unentgeltlicher Beförderung im öffentlichen Personenverkehr.</t>
  </si>
  <si>
    <t>Umfang der Förderung</t>
  </si>
  <si>
    <t>1.5.3.</t>
  </si>
  <si>
    <t>1.5.3.1</t>
  </si>
  <si>
    <t>Bei Übungsveranstaltungen und Kursen bis zu eintägiger Dauer beträgt der Zuschuss bis zu 15 € ( Förder -</t>
  </si>
  <si>
    <t>Übungsleiter notwendig ist. Dabei ist davon auszugehen, daß ein Übunsleiter in der Regel mehr als 5, höchstens</t>
  </si>
  <si>
    <t xml:space="preserve">aber 15 ( bei Schwerstbehinderten mehr als 3, höchstens 7 ) behinderte Teilnehmer betreut. </t>
  </si>
  <si>
    <t>1.5.3.2</t>
  </si>
  <si>
    <t>Tag.</t>
  </si>
  <si>
    <t>1.5.3.3</t>
  </si>
  <si>
    <t>Der Zuschuss für die Fahrtkosten zu überreigionalen Sportveranstaltungen beträgt bis zu 60 v. H. der förder -</t>
  </si>
  <si>
    <t xml:space="preserve">fähigen Kosten. </t>
  </si>
  <si>
    <t>1.5.4.</t>
  </si>
  <si>
    <t>Der Zuschuss ist bei der Festsetzung etwaiger Teilnehmerbeiträge ermässigend zu berücksichtigen.</t>
  </si>
  <si>
    <t>1.5.5</t>
  </si>
  <si>
    <t>Rechnet ein Dritter den Zuschuss auf seine Leistungen an, entfällt die Förderung.</t>
  </si>
  <si>
    <t>1.6</t>
  </si>
  <si>
    <t>Mehrfachförderung</t>
  </si>
  <si>
    <t>1.6.1</t>
  </si>
  <si>
    <t>Eine Förderung nach diesen Grundsätzen entfällt, wenn für den gleichen Zuwendungszweck ( förderfähige Kosten )</t>
  </si>
  <si>
    <t>andere Mittel des Freistaates Bayern in Anspruch genommen werden.</t>
  </si>
  <si>
    <t>1.6.2</t>
  </si>
  <si>
    <t>§ 11 a Bundesversorgungsgesetz finanziert werden.</t>
  </si>
  <si>
    <t>1.6.3</t>
  </si>
  <si>
    <t xml:space="preserve">Erhält ein Maßnahmeträger im Bewilligungsbescheid ( Nr. 2.1.2 ) für Maßnahmen des ambulanten Behinderten- </t>
  </si>
  <si>
    <t>sports von Rehabilitations- oder Sozialhilfeträgern oder aus  ( sonstigen ) kommunalen Mitteln oder Bundesmitteln</t>
  </si>
  <si>
    <t>Zuwendungen, werden Zuschüsse nach dieser Regelung höchstens bis zur Höhe es verbleibenden Fehlbedarfs</t>
  </si>
  <si>
    <t>gewährt.</t>
  </si>
  <si>
    <t>2</t>
  </si>
  <si>
    <t>Verfahren</t>
  </si>
  <si>
    <t>Antragsverfahren und Durchführung</t>
  </si>
  <si>
    <t>2.1</t>
  </si>
  <si>
    <t>2.1.1</t>
  </si>
  <si>
    <t>Die auf Landesebene wirkenden Verbände stellen auch für ihre Mitgliedsorganisation bis 1. Oktober des dem</t>
  </si>
  <si>
    <t>Antrag auf Gewährung eines Zuschusses und einer Abschlagszahlung für den Bewilligungszeitraum ( Nr. 2. 1. 2 )</t>
  </si>
  <si>
    <t>2.1.2</t>
  </si>
  <si>
    <t>Als Bewilligungszeitraum gilt das Kalenderjahr.</t>
  </si>
  <si>
    <t>2.1.3</t>
  </si>
  <si>
    <t>Das Zentrum Bayern Familie und Soziales erteilt zu Beginn des Bewilligungszeitraums aufgrund des Ergebnisses</t>
  </si>
  <si>
    <t>der Antragsprüfung und im Rahmen der verfügbaren Haushaltsmittel den Zuwendungsbescheid für den gesamten</t>
  </si>
  <si>
    <t>Bewilligungszeitraum. Gleichzeitig gewährt es auf den Gesamtförderbetrag eine Abschlagszahlung  bis zu einer</t>
  </si>
  <si>
    <t xml:space="preserve">Höhe von 80 v. H. und weist diesen Betrag unverzüglich zur Zahlung an. </t>
  </si>
  <si>
    <t>2.1.4</t>
  </si>
  <si>
    <t>Die Restzahlung wird auf schriftlichen Antrag des Zuwendungsempfängers nach Überprüfung durch das Zentrum</t>
  </si>
  <si>
    <t>Bayern Familie und Soziales gewährt und zur Zahlung angewiesen. Dieser Antrag ist bis 15. Oktober des</t>
  </si>
  <si>
    <t>2.1.5</t>
  </si>
  <si>
    <t>Seite 3</t>
  </si>
  <si>
    <t xml:space="preserve">Die den Anträgen nach Nr. 2.1.1 und 2.1.4 beigefügten Formblätter sind beim Zentrum Bayern Familie und </t>
  </si>
  <si>
    <t>Soziales erhältlich.</t>
  </si>
  <si>
    <t>2.2</t>
  </si>
  <si>
    <t xml:space="preserve">Nachweis und Verwendung </t>
  </si>
  <si>
    <t>2.2.1</t>
  </si>
  <si>
    <t>2.2.1.1</t>
  </si>
  <si>
    <t>eine Abrechnung nach den beim Zentrum Bayern Familie und Soziales erhältlichen Formularen und</t>
  </si>
  <si>
    <t>2.2.1.2</t>
  </si>
  <si>
    <t>einen Bericht über die Durchführung und den Erfolg der Maßnahmen.</t>
  </si>
  <si>
    <t>2.2.2</t>
  </si>
  <si>
    <t>willigungszeitraum folgenden Jahres in zweifacher Fertigung vorzulegen.</t>
  </si>
  <si>
    <t>2.3</t>
  </si>
  <si>
    <t>Sonstiges</t>
  </si>
  <si>
    <t>2.3.1</t>
  </si>
  <si>
    <t>Sachlich zuständig für die Rücknahme oder den Widerruf von Zuwendungsbescheiden und die Rückforderung von</t>
  </si>
  <si>
    <t>Zuwendungen ist das Zentrum Bayern Familie und Soziales.</t>
  </si>
  <si>
    <t>2.3.2</t>
  </si>
  <si>
    <t>Zinsen aufgrund von Rückforderungsansprüchen werden nur erhoben, wenn der Gesamtzinsanspruch mehr als</t>
  </si>
  <si>
    <t>250 Euro beträgt.</t>
  </si>
  <si>
    <t>3.</t>
  </si>
  <si>
    <t>Inkrafttreten, Außerkrafttreten</t>
  </si>
  <si>
    <t>Diese Grundsätze treten am 1. Januar 1992 in Kraft. Gleichzeitig treten die bisherigen Grundsätze zur</t>
  </si>
  <si>
    <t xml:space="preserve">Förderung des Behindertensports vom 1. Oktober 1984, Nr.IV 4/5524 - 1 / 1 / 81 außer Kraft. </t>
  </si>
  <si>
    <t>Der Sport ist für die Rehabilitation Behinderter wegen seines Gesundheitswertes, seiner Funktion und zur sinn-</t>
  </si>
  <si>
    <t xml:space="preserve">teilnehmen können, mit Ausnahme von Maßnahmen, die in Behinderteneinrichtungen üblicherweise im Rahmen </t>
  </si>
  <si>
    <t>Leiter ohne besonderen Qualifikationsnachweis durchgeführt werden, wobei in diesem Fall der Qualifikations-</t>
  </si>
  <si>
    <t xml:space="preserve">Nehmen an einer solchen Maßnahme einzelne Personen ( insgesamt nicht mehr als 20 v.H.) mit Wohnsitz </t>
  </si>
  <si>
    <t>außerhalb Bayerns teil, führt dies jedoch zu keinem Ausschluss der Förderung. Die aktiven schwerbehinderten</t>
  </si>
  <si>
    <t>die Personalkosten für den Einsatz von geeigneten Übungsleitern und Sportärzten, die für die Betreuung und</t>
  </si>
  <si>
    <t>Überwachung der geförderten Maßnahmen erforderlich sind;</t>
  </si>
  <si>
    <t>sportgruppe zum Ort der überregionalen Veranstaltung mit Rückfahrt für schwerbehinderten aktive Teilnehmer</t>
  </si>
  <si>
    <t>pauschale ). Als Übungsveranstaltung oder Kurs gilt jede behindertensportliche Maßnahme, für die ein eigener</t>
  </si>
  <si>
    <t>Bei mehrtägigen Kursen ( Lehrgängen ) beträgt der Zuschuss für einen Kurs 7,60 € je notwendigen Übungs-</t>
  </si>
  <si>
    <t>leiter und Tag sowie 9 € je Tag für einen notwendigen Sportarzt. An  - und Abreisetag gelten zusammen als ein</t>
  </si>
  <si>
    <t>Eine Förderung nach diesen Grundsätzen entfällt für Maßnahmen, die im Rahmen des Versehrtensports gemäß</t>
  </si>
  <si>
    <t xml:space="preserve">Bewilligungszeitraum vorausgehenden Jahres beim Zentrum Bayern Familie und Soziales schriftlich einen </t>
  </si>
  <si>
    <t>Bewilligungszeitraums beim Zentrum Bayern Familie und Soziales einzureichen.</t>
  </si>
  <si>
    <t>Der Nachweis der Verwendung ist zu führen durch</t>
  </si>
  <si>
    <t>Der Nachweis der Verwendung ist beim Zentrum Bayern Familie und Soziales bis 15. April des dem  Be -</t>
  </si>
  <si>
    <t>in Höhe der Kosten der 2. Wagenklasse der Deutschen Bundesbahn unter Inanspruchnahme möglicher Fahr-</t>
  </si>
  <si>
    <t>31.12.</t>
  </si>
  <si>
    <t>Huber</t>
  </si>
  <si>
    <t>Meyer</t>
  </si>
  <si>
    <t>müssen von Übungsleitern mit geeigneten Qualifikationsnachweis ( z. B. Übungsleiter C nach der Ausbildungs-</t>
  </si>
  <si>
    <t xml:space="preserve"> Vereinsvorsitzender</t>
  </si>
  <si>
    <t>Vereinsvorsitzender</t>
  </si>
  <si>
    <t xml:space="preserve"> Die Uhrzeit kann mit Dezimalkomma erfasst werden. Das vereinfacht die Eingabe. </t>
  </si>
  <si>
    <t xml:space="preserve">Einzelverwendungsnachweis übertragen werden. </t>
  </si>
  <si>
    <t xml:space="preserve">Die Anzahl der Übungsveranstaltungen sowie die Teilnehmerzahlen müssen manuell in das Blatt </t>
  </si>
  <si>
    <r>
      <t>Erfassung für volle Stunden sind auch</t>
    </r>
    <r>
      <rPr>
        <sz val="14"/>
        <color rgb="FFFF0000"/>
        <rFont val="Arial"/>
        <family val="2"/>
      </rPr>
      <t xml:space="preserve"> nur</t>
    </r>
    <r>
      <rPr>
        <sz val="12"/>
        <color theme="1"/>
        <rFont val="Arial"/>
        <family val="2"/>
      </rPr>
      <t xml:space="preserve"> mit der Stundenzahl möglich. </t>
    </r>
  </si>
  <si>
    <t>BVS-Bayern, Georg - Brauchle Ring 93 - 80992 München - 089 -544 189 40</t>
  </si>
  <si>
    <t>1- 18</t>
  </si>
  <si>
    <t xml:space="preserve">   Zivilbehinderte ein.</t>
  </si>
  <si>
    <t xml:space="preserve">* Bitte tragen Sie in dieses Feld die Anzahl der tatsächlich abgegebenen  Blätter für </t>
  </si>
  <si>
    <r>
      <rPr>
        <b/>
        <sz val="12"/>
        <color rgb="FF0070C0"/>
        <rFont val="Arial"/>
        <family val="2"/>
      </rPr>
      <t>Uhrzeitformat :</t>
    </r>
    <r>
      <rPr>
        <sz val="12"/>
        <color rgb="FF000000"/>
        <rFont val="Arial"/>
        <family val="2"/>
      </rPr>
      <t xml:space="preserve">   z. B :</t>
    </r>
  </si>
  <si>
    <r>
      <rPr>
        <b/>
        <sz val="12"/>
        <color rgb="FF0070C0"/>
        <rFont val="Arial"/>
        <family val="2"/>
      </rPr>
      <t>Datumformat :</t>
    </r>
    <r>
      <rPr>
        <sz val="12"/>
        <color rgb="FF000000"/>
        <rFont val="Arial"/>
        <family val="2"/>
      </rPr>
      <t xml:space="preserve">    z. B:</t>
    </r>
  </si>
  <si>
    <t>1.1. oder 1.1.18 oder 1/1</t>
  </si>
  <si>
    <t>1. tes</t>
  </si>
  <si>
    <t>VBSV Ansbach</t>
  </si>
  <si>
    <t xml:space="preserve">anderen Felder  sowie Formeln sind schreibgeschützt und können nicht geändert werden.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</si>
</sst>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47" x14ac:knownFonts="1">
    <font>
      <sz val="11"/>
      <color theme="1"/>
      <name val="Calibri"/>
      <family val="2"/>
      <scheme val="minor"/>
    </font>
    <font>
      <sz val="11"/>
      <color theme="1"/>
      <name val="Arial"/>
      <family val="2"/>
    </font>
    <font>
      <sz val="11"/>
      <color theme="1"/>
      <name val="Arial"/>
      <family val="2"/>
    </font>
    <font>
      <b/>
      <sz val="11"/>
      <color theme="1"/>
      <name val="Arial"/>
      <family val="2"/>
    </font>
    <font>
      <b/>
      <sz val="12"/>
      <color rgb="FF0093DD"/>
      <name val="Arial"/>
      <family val="2"/>
    </font>
    <font>
      <sz val="9"/>
      <color rgb="FF0093DD"/>
      <name val="Arial"/>
      <family val="2"/>
    </font>
    <font>
      <b/>
      <sz val="14"/>
      <color theme="1"/>
      <name val="Arial"/>
      <family val="2"/>
    </font>
    <font>
      <sz val="14"/>
      <color theme="1"/>
      <name val="Arial"/>
      <family val="2"/>
    </font>
    <font>
      <b/>
      <sz val="11"/>
      <color theme="1"/>
      <name val="Calibri"/>
      <family val="2"/>
      <scheme val="minor"/>
    </font>
    <font>
      <sz val="10"/>
      <color theme="1"/>
      <name val="Arial"/>
      <family val="2"/>
    </font>
    <font>
      <b/>
      <sz val="10"/>
      <color rgb="FF000000"/>
      <name val="Arial"/>
      <family val="2"/>
    </font>
    <font>
      <sz val="10"/>
      <color rgb="FF000000"/>
      <name val="Arial"/>
      <family val="2"/>
    </font>
    <font>
      <b/>
      <sz val="11"/>
      <name val="Arial"/>
      <family val="2"/>
    </font>
    <font>
      <b/>
      <sz val="11"/>
      <name val="Calibri"/>
      <family val="2"/>
      <scheme val="minor"/>
    </font>
    <font>
      <b/>
      <sz val="10"/>
      <color rgb="FF0070C0"/>
      <name val="Arial"/>
      <family val="2"/>
    </font>
    <font>
      <b/>
      <sz val="10"/>
      <color theme="0" tint="-0.499984740745262"/>
      <name val="Arial"/>
      <family val="2"/>
    </font>
    <font>
      <sz val="12"/>
      <color theme="1"/>
      <name val="Arial"/>
      <family val="2"/>
    </font>
    <font>
      <b/>
      <sz val="12"/>
      <color theme="1"/>
      <name val="Arial"/>
      <family val="2"/>
    </font>
    <font>
      <b/>
      <sz val="12"/>
      <color theme="1"/>
      <name val="Calibri"/>
      <family val="2"/>
      <scheme val="minor"/>
    </font>
    <font>
      <b/>
      <sz val="14"/>
      <color rgb="FF000000"/>
      <name val="Arial"/>
      <family val="2"/>
    </font>
    <font>
      <sz val="12"/>
      <color rgb="FF000000"/>
      <name val="Arial"/>
      <family val="2"/>
    </font>
    <font>
      <b/>
      <sz val="12"/>
      <color rgb="FF0070C0"/>
      <name val="Arial"/>
      <family val="2"/>
    </font>
    <font>
      <b/>
      <sz val="14"/>
      <color theme="1"/>
      <name val="Calibri"/>
      <family val="2"/>
      <scheme val="minor"/>
    </font>
    <font>
      <b/>
      <sz val="12"/>
      <color rgb="FF000000"/>
      <name val="Arial"/>
      <family val="2"/>
    </font>
    <font>
      <b/>
      <sz val="16"/>
      <color rgb="FF0093DD"/>
      <name val="Arial"/>
      <family val="2"/>
    </font>
    <font>
      <sz val="16"/>
      <color theme="1"/>
      <name val="Arial"/>
      <family val="2"/>
    </font>
    <font>
      <sz val="16"/>
      <color rgb="FF0093DD"/>
      <name val="Arial"/>
      <family val="2"/>
    </font>
    <font>
      <sz val="12"/>
      <color theme="1"/>
      <name val="Calibri"/>
      <family val="2"/>
      <scheme val="minor"/>
    </font>
    <font>
      <b/>
      <sz val="24"/>
      <color theme="1"/>
      <name val="Arial"/>
      <family val="2"/>
    </font>
    <font>
      <b/>
      <sz val="10"/>
      <color theme="1"/>
      <name val="Arial"/>
      <family val="2"/>
    </font>
    <font>
      <b/>
      <sz val="20"/>
      <color theme="1"/>
      <name val="Arial"/>
      <family val="2"/>
    </font>
    <font>
      <sz val="8"/>
      <color indexed="8"/>
      <name val="Arial"/>
      <family val="2"/>
    </font>
    <font>
      <b/>
      <sz val="16"/>
      <color theme="1"/>
      <name val="Arial"/>
      <family val="2"/>
    </font>
    <font>
      <b/>
      <sz val="18"/>
      <color theme="1"/>
      <name val="Arial"/>
      <family val="2"/>
    </font>
    <font>
      <b/>
      <u/>
      <sz val="12"/>
      <color indexed="8"/>
      <name val="Arial"/>
      <family val="2"/>
    </font>
    <font>
      <sz val="12"/>
      <color indexed="8"/>
      <name val="Arial"/>
      <family val="2"/>
    </font>
    <font>
      <b/>
      <sz val="18"/>
      <name val="Arial"/>
      <family val="2"/>
    </font>
    <font>
      <b/>
      <sz val="12"/>
      <color indexed="8"/>
      <name val="Arial"/>
      <family val="2"/>
    </font>
    <font>
      <b/>
      <sz val="22"/>
      <color theme="1"/>
      <name val="Arial"/>
      <family val="2"/>
    </font>
    <font>
      <sz val="10"/>
      <color rgb="FFFF0000"/>
      <name val="Arial"/>
      <family val="2"/>
    </font>
    <font>
      <b/>
      <sz val="14"/>
      <color rgb="FFFF0000"/>
      <name val="Arial"/>
      <family val="2"/>
    </font>
    <font>
      <sz val="22"/>
      <color rgb="FFFF0000"/>
      <name val="Arial"/>
      <family val="2"/>
    </font>
    <font>
      <b/>
      <sz val="12"/>
      <color rgb="FFFF0000"/>
      <name val="Arial"/>
      <family val="2"/>
    </font>
    <font>
      <b/>
      <u/>
      <sz val="14"/>
      <color theme="1"/>
      <name val="Arial"/>
      <family val="2"/>
    </font>
    <font>
      <u/>
      <sz val="12"/>
      <color theme="1"/>
      <name val="Arial"/>
      <family val="2"/>
    </font>
    <font>
      <sz val="14"/>
      <color rgb="FFFF0000"/>
      <name val="Arial"/>
      <family val="2"/>
    </font>
    <font>
      <sz val="11"/>
      <color rgb="FF0093DD"/>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249977111117893"/>
        <bgColor indexed="64"/>
      </patternFill>
    </fill>
  </fills>
  <borders count="5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Dashed">
        <color indexed="64"/>
      </bottom>
      <diagonal/>
    </border>
    <border>
      <left style="thick">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bottom style="thick">
        <color indexed="64"/>
      </bottom>
      <diagonal/>
    </border>
    <border>
      <left style="thick">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medium">
        <color auto="1"/>
      </left>
      <right/>
      <top style="medium">
        <color auto="1"/>
      </top>
      <bottom style="medium">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auto="1"/>
      </right>
      <top style="thick">
        <color auto="1"/>
      </top>
      <bottom style="thick">
        <color indexed="64"/>
      </bottom>
      <diagonal/>
    </border>
    <border>
      <left style="thick">
        <color indexed="64"/>
      </left>
      <right style="dashed">
        <color indexed="64"/>
      </right>
      <top style="thick">
        <color indexed="64"/>
      </top>
      <bottom style="medium">
        <color indexed="64"/>
      </bottom>
      <diagonal/>
    </border>
    <border>
      <left style="dashed">
        <color indexed="64"/>
      </left>
      <right style="thick">
        <color indexed="64"/>
      </right>
      <top style="thick">
        <color indexed="64"/>
      </top>
      <bottom style="thick">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
    <xf numFmtId="0" fontId="0" fillId="0" borderId="0"/>
  </cellStyleXfs>
  <cellXfs count="384">
    <xf numFmtId="0" fontId="0" fillId="0" borderId="0" xfId="0"/>
    <xf numFmtId="0" fontId="2" fillId="2" borderId="0" xfId="0" applyFont="1" applyFill="1" applyBorder="1" applyProtection="1"/>
    <xf numFmtId="0" fontId="2" fillId="2" borderId="4" xfId="0" applyFont="1" applyFill="1" applyBorder="1" applyAlignment="1" applyProtection="1">
      <alignment horizontal="center"/>
    </xf>
    <xf numFmtId="0" fontId="2" fillId="2" borderId="0" xfId="0" applyFont="1" applyFill="1" applyBorder="1" applyAlignment="1" applyProtection="1"/>
    <xf numFmtId="0" fontId="4" fillId="2" borderId="0" xfId="0" applyFont="1" applyFill="1" applyBorder="1" applyProtection="1"/>
    <xf numFmtId="0" fontId="5" fillId="2" borderId="0" xfId="0" applyFont="1" applyFill="1" applyBorder="1" applyProtection="1"/>
    <xf numFmtId="0" fontId="2" fillId="2" borderId="0" xfId="0" applyFont="1" applyFill="1" applyProtection="1"/>
    <xf numFmtId="0" fontId="2" fillId="0" borderId="0" xfId="0" applyFont="1" applyProtection="1">
      <protection locked="0"/>
    </xf>
    <xf numFmtId="0" fontId="2" fillId="0" borderId="0" xfId="0" applyFont="1" applyBorder="1" applyProtection="1">
      <protection locked="0"/>
    </xf>
    <xf numFmtId="0" fontId="2" fillId="2" borderId="0" xfId="0" applyFont="1" applyFill="1" applyBorder="1" applyAlignment="1" applyProtection="1">
      <alignment horizontal="left"/>
    </xf>
    <xf numFmtId="0" fontId="2" fillId="2" borderId="16" xfId="0" applyFont="1" applyFill="1" applyBorder="1" applyAlignment="1" applyProtection="1">
      <alignment horizontal="left" vertical="center"/>
    </xf>
    <xf numFmtId="0" fontId="2" fillId="2" borderId="16" xfId="0" applyFont="1" applyFill="1" applyBorder="1" applyAlignment="1" applyProtection="1">
      <alignment horizontal="center" vertical="center"/>
    </xf>
    <xf numFmtId="0" fontId="2" fillId="2" borderId="16" xfId="0" applyFont="1" applyFill="1" applyBorder="1" applyAlignment="1" applyProtection="1"/>
    <xf numFmtId="0" fontId="2" fillId="2" borderId="7" xfId="0" applyFont="1" applyFill="1" applyBorder="1" applyProtection="1"/>
    <xf numFmtId="0" fontId="2" fillId="2" borderId="0" xfId="0" applyFont="1" applyFill="1" applyBorder="1" applyAlignment="1" applyProtection="1">
      <alignment horizontal="right" vertical="center"/>
    </xf>
    <xf numFmtId="0" fontId="6" fillId="2" borderId="0" xfId="0" applyFont="1" applyFill="1" applyBorder="1" applyAlignment="1" applyProtection="1">
      <alignment vertical="center"/>
    </xf>
    <xf numFmtId="0" fontId="9"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9" fillId="0" borderId="0" xfId="0" applyFont="1" applyFill="1"/>
    <xf numFmtId="0" fontId="9" fillId="2" borderId="10" xfId="0" applyFont="1" applyFill="1" applyBorder="1"/>
    <xf numFmtId="0" fontId="9" fillId="2" borderId="7" xfId="0" applyFont="1" applyFill="1" applyBorder="1"/>
    <xf numFmtId="0" fontId="9" fillId="2" borderId="5" xfId="0" applyFont="1" applyFill="1" applyBorder="1"/>
    <xf numFmtId="0" fontId="9" fillId="2" borderId="4" xfId="0" applyFont="1" applyFill="1" applyBorder="1"/>
    <xf numFmtId="0" fontId="9" fillId="2" borderId="0" xfId="0" applyFont="1" applyFill="1" applyBorder="1"/>
    <xf numFmtId="0" fontId="9" fillId="2" borderId="2" xfId="0" applyFont="1" applyFill="1" applyBorder="1"/>
    <xf numFmtId="0" fontId="9" fillId="2" borderId="0" xfId="0" applyFont="1" applyFill="1" applyBorder="1" applyAlignment="1">
      <alignment vertical="center"/>
    </xf>
    <xf numFmtId="0" fontId="11" fillId="2" borderId="0" xfId="0" applyFont="1" applyFill="1" applyBorder="1" applyAlignment="1">
      <alignment vertical="center"/>
    </xf>
    <xf numFmtId="0" fontId="9" fillId="2" borderId="11" xfId="0" applyFont="1" applyFill="1" applyBorder="1"/>
    <xf numFmtId="0" fontId="9" fillId="2" borderId="1" xfId="0" applyFont="1" applyFill="1" applyBorder="1" applyAlignment="1">
      <alignment vertical="center"/>
    </xf>
    <xf numFmtId="0" fontId="9" fillId="2" borderId="1" xfId="0" applyFont="1" applyFill="1" applyBorder="1"/>
    <xf numFmtId="0" fontId="9" fillId="2" borderId="3" xfId="0" applyFont="1" applyFill="1" applyBorder="1"/>
    <xf numFmtId="0" fontId="0" fillId="2" borderId="0" xfId="0" applyFill="1" applyBorder="1" applyAlignment="1">
      <alignment vertical="center"/>
    </xf>
    <xf numFmtId="0" fontId="9" fillId="2" borderId="2" xfId="0" applyFont="1" applyFill="1" applyBorder="1" applyAlignment="1">
      <alignment vertical="center"/>
    </xf>
    <xf numFmtId="0" fontId="8" fillId="2" borderId="0" xfId="0" applyFont="1" applyFill="1" applyBorder="1" applyAlignment="1">
      <alignment vertical="center" wrapText="1"/>
    </xf>
    <xf numFmtId="0" fontId="10" fillId="2" borderId="0" xfId="0" applyFont="1" applyFill="1" applyBorder="1" applyAlignment="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2" fillId="0" borderId="17" xfId="0" applyFont="1" applyBorder="1" applyAlignment="1" applyProtection="1">
      <alignment horizontal="center" vertical="center"/>
    </xf>
    <xf numFmtId="0" fontId="2" fillId="2" borderId="22" xfId="0" applyFont="1" applyFill="1" applyBorder="1" applyAlignment="1" applyProtection="1">
      <alignment horizontal="center" vertical="center"/>
    </xf>
    <xf numFmtId="0" fontId="16" fillId="3" borderId="6" xfId="0" applyFont="1" applyFill="1" applyBorder="1" applyAlignment="1" applyProtection="1">
      <alignment horizontal="center" vertical="center"/>
      <protection locked="0"/>
    </xf>
    <xf numFmtId="0" fontId="17" fillId="2" borderId="0" xfId="0" applyFont="1" applyFill="1" applyBorder="1" applyAlignment="1" applyProtection="1">
      <alignment horizontal="right"/>
    </xf>
    <xf numFmtId="0" fontId="2" fillId="2" borderId="22" xfId="0" applyFont="1" applyFill="1" applyBorder="1" applyAlignment="1" applyProtection="1">
      <alignment horizontal="left" vertical="center"/>
    </xf>
    <xf numFmtId="0" fontId="2" fillId="2" borderId="23" xfId="0" applyFont="1" applyFill="1" applyBorder="1" applyAlignment="1" applyProtection="1"/>
    <xf numFmtId="0" fontId="2" fillId="2" borderId="22" xfId="0" applyFont="1" applyFill="1" applyBorder="1" applyAlignment="1" applyProtection="1">
      <alignment horizontal="left" vertical="center" wrapText="1" indent="1"/>
    </xf>
    <xf numFmtId="0" fontId="2" fillId="2" borderId="23" xfId="0" applyFont="1" applyFill="1" applyBorder="1" applyProtection="1"/>
    <xf numFmtId="0" fontId="2" fillId="2" borderId="37" xfId="0" applyFont="1" applyFill="1" applyBorder="1" applyProtection="1"/>
    <xf numFmtId="0" fontId="7" fillId="0" borderId="2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35" xfId="0" applyFont="1" applyBorder="1" applyAlignment="1" applyProtection="1">
      <alignment horizontal="center" vertical="center"/>
    </xf>
    <xf numFmtId="0" fontId="16" fillId="2" borderId="4" xfId="0" applyFont="1" applyFill="1" applyBorder="1" applyAlignment="1" applyProtection="1">
      <alignment horizontal="center"/>
    </xf>
    <xf numFmtId="0" fontId="16" fillId="2" borderId="11" xfId="0" applyFont="1" applyFill="1" applyBorder="1" applyAlignment="1" applyProtection="1">
      <alignment horizontal="center"/>
    </xf>
    <xf numFmtId="0" fontId="20" fillId="2" borderId="0" xfId="0" applyFont="1" applyFill="1" applyBorder="1" applyAlignment="1">
      <alignment vertical="center"/>
    </xf>
    <xf numFmtId="0" fontId="16" fillId="2" borderId="0" xfId="0" applyFont="1" applyFill="1" applyBorder="1" applyAlignment="1">
      <alignment vertical="center"/>
    </xf>
    <xf numFmtId="0" fontId="6" fillId="2" borderId="3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7" fillId="2" borderId="0" xfId="0" applyFont="1" applyFill="1" applyBorder="1" applyProtection="1"/>
    <xf numFmtId="0" fontId="17" fillId="2" borderId="0" xfId="0" applyFont="1" applyFill="1" applyBorder="1" applyAlignment="1" applyProtection="1">
      <alignment horizontal="left"/>
    </xf>
    <xf numFmtId="0" fontId="17" fillId="2" borderId="0" xfId="0" applyFont="1" applyFill="1" applyBorder="1" applyAlignment="1" applyProtection="1">
      <alignment vertical="center"/>
    </xf>
    <xf numFmtId="0" fontId="17" fillId="0" borderId="11" xfId="0" applyFont="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0" borderId="12" xfId="0" applyFont="1" applyBorder="1" applyAlignment="1" applyProtection="1">
      <alignment horizontal="center" vertical="center"/>
    </xf>
    <xf numFmtId="0" fontId="17" fillId="2" borderId="1"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2" fillId="2" borderId="17" xfId="0" applyFont="1" applyFill="1" applyBorder="1" applyProtection="1"/>
    <xf numFmtId="0" fontId="2" fillId="2" borderId="19" xfId="0" applyFont="1" applyFill="1" applyBorder="1" applyProtection="1"/>
    <xf numFmtId="0" fontId="2" fillId="2" borderId="21" xfId="0" applyFont="1" applyFill="1" applyBorder="1" applyProtection="1"/>
    <xf numFmtId="0" fontId="2" fillId="2" borderId="22" xfId="0" applyFont="1" applyFill="1" applyBorder="1" applyProtection="1"/>
    <xf numFmtId="0" fontId="17" fillId="2" borderId="23" xfId="0" applyFont="1" applyFill="1" applyBorder="1" applyAlignment="1" applyProtection="1">
      <alignment horizontal="left" vertical="center"/>
    </xf>
    <xf numFmtId="0" fontId="17" fillId="2" borderId="23" xfId="0" applyFont="1" applyFill="1" applyBorder="1" applyAlignment="1" applyProtection="1">
      <alignment horizontal="left"/>
    </xf>
    <xf numFmtId="0" fontId="6" fillId="2" borderId="22" xfId="0" applyFont="1" applyFill="1" applyBorder="1" applyProtection="1"/>
    <xf numFmtId="0" fontId="17" fillId="2" borderId="39" xfId="0" applyFont="1" applyFill="1" applyBorder="1" applyAlignment="1" applyProtection="1">
      <alignment horizontal="right"/>
    </xf>
    <xf numFmtId="0" fontId="2" fillId="4" borderId="0" xfId="0" applyFont="1" applyFill="1" applyBorder="1" applyProtection="1"/>
    <xf numFmtId="0" fontId="17" fillId="2" borderId="39" xfId="0" applyFont="1" applyFill="1" applyBorder="1" applyAlignment="1" applyProtection="1">
      <alignment horizontal="right" vertical="center"/>
    </xf>
    <xf numFmtId="0" fontId="17" fillId="2" borderId="0" xfId="0" applyFont="1" applyFill="1" applyBorder="1" applyAlignment="1" applyProtection="1">
      <alignment horizontal="left" vertical="center" wrapText="1" indent="1"/>
    </xf>
    <xf numFmtId="0" fontId="17" fillId="2" borderId="7" xfId="0" applyFont="1" applyFill="1" applyBorder="1" applyProtection="1"/>
    <xf numFmtId="0" fontId="17" fillId="2" borderId="1" xfId="0" applyFont="1" applyFill="1" applyBorder="1" applyProtection="1"/>
    <xf numFmtId="0" fontId="7" fillId="2" borderId="4" xfId="0" applyFont="1" applyFill="1" applyBorder="1"/>
    <xf numFmtId="0" fontId="7" fillId="0" borderId="0" xfId="0" applyFont="1"/>
    <xf numFmtId="0" fontId="19" fillId="5" borderId="0" xfId="0" applyFont="1" applyFill="1" applyBorder="1" applyAlignment="1">
      <alignment vertical="center"/>
    </xf>
    <xf numFmtId="0" fontId="7" fillId="5" borderId="0" xfId="0" applyFont="1" applyFill="1" applyBorder="1" applyAlignment="1">
      <alignment vertical="center"/>
    </xf>
    <xf numFmtId="0" fontId="7" fillId="5" borderId="2" xfId="0" applyFont="1" applyFill="1" applyBorder="1" applyAlignment="1">
      <alignment vertical="center"/>
    </xf>
    <xf numFmtId="0" fontId="22" fillId="5" borderId="0" xfId="0" applyFont="1" applyFill="1" applyBorder="1" applyAlignment="1">
      <alignment vertical="center" wrapText="1"/>
    </xf>
    <xf numFmtId="0" fontId="8" fillId="5" borderId="0" xfId="0" applyFont="1" applyFill="1" applyBorder="1" applyAlignment="1">
      <alignment vertical="center" wrapText="1"/>
    </xf>
    <xf numFmtId="0" fontId="9" fillId="5" borderId="0" xfId="0" applyFont="1" applyFill="1" applyBorder="1" applyAlignment="1">
      <alignment vertical="center"/>
    </xf>
    <xf numFmtId="0" fontId="17" fillId="2" borderId="39" xfId="0" applyFont="1" applyFill="1" applyBorder="1" applyAlignment="1" applyProtection="1">
      <alignment horizontal="left" vertical="center"/>
    </xf>
    <xf numFmtId="0" fontId="2" fillId="4" borderId="47" xfId="0" applyFont="1" applyFill="1" applyBorder="1" applyProtection="1"/>
    <xf numFmtId="0" fontId="2" fillId="4" borderId="48" xfId="0" applyFont="1" applyFill="1" applyBorder="1" applyProtection="1"/>
    <xf numFmtId="0" fontId="2" fillId="4" borderId="49" xfId="0" applyFont="1" applyFill="1" applyBorder="1" applyProtection="1"/>
    <xf numFmtId="0" fontId="17" fillId="2" borderId="44" xfId="0" applyFont="1" applyFill="1" applyBorder="1" applyAlignment="1" applyProtection="1">
      <alignment horizontal="right" vertical="center"/>
    </xf>
    <xf numFmtId="0" fontId="23" fillId="5" borderId="0" xfId="0" applyFont="1" applyFill="1" applyBorder="1" applyAlignment="1">
      <alignment vertical="center"/>
    </xf>
    <xf numFmtId="0" fontId="9" fillId="5" borderId="2" xfId="0" applyFont="1" applyFill="1" applyBorder="1" applyAlignment="1">
      <alignment vertical="center"/>
    </xf>
    <xf numFmtId="0" fontId="24" fillId="2" borderId="0" xfId="0" applyFont="1" applyFill="1" applyBorder="1" applyProtection="1"/>
    <xf numFmtId="0" fontId="25" fillId="2" borderId="0" xfId="0" applyFont="1" applyFill="1" applyBorder="1" applyProtection="1"/>
    <xf numFmtId="0" fontId="25" fillId="2" borderId="0" xfId="0" applyFont="1" applyFill="1" applyBorder="1"/>
    <xf numFmtId="0" fontId="26" fillId="2" borderId="0" xfId="0" applyFont="1" applyFill="1" applyBorder="1" applyProtection="1"/>
    <xf numFmtId="0" fontId="17" fillId="2" borderId="39"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17" fillId="2" borderId="39"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16" fillId="2" borderId="22" xfId="0" applyFont="1" applyFill="1" applyBorder="1" applyProtection="1"/>
    <xf numFmtId="0" fontId="16" fillId="2" borderId="45" xfId="0" applyFont="1" applyFill="1" applyBorder="1" applyProtection="1"/>
    <xf numFmtId="0" fontId="17" fillId="2" borderId="39" xfId="0" applyFont="1" applyFill="1" applyBorder="1" applyAlignment="1" applyProtection="1">
      <alignment horizontal="center"/>
    </xf>
    <xf numFmtId="0" fontId="6" fillId="0" borderId="21" xfId="0" applyFont="1" applyBorder="1" applyProtection="1"/>
    <xf numFmtId="0" fontId="6" fillId="0" borderId="23" xfId="0" applyFont="1" applyBorder="1" applyProtection="1"/>
    <xf numFmtId="0" fontId="28" fillId="2" borderId="0" xfId="0" applyFont="1" applyFill="1" applyBorder="1" applyProtection="1"/>
    <xf numFmtId="0" fontId="17" fillId="2" borderId="22" xfId="0" applyFont="1" applyFill="1" applyBorder="1" applyAlignment="1" applyProtection="1">
      <alignment vertical="center"/>
    </xf>
    <xf numFmtId="0" fontId="2" fillId="2" borderId="22" xfId="0" applyFont="1" applyFill="1" applyBorder="1" applyAlignment="1" applyProtection="1">
      <alignment vertical="center"/>
    </xf>
    <xf numFmtId="0" fontId="29" fillId="2" borderId="22" xfId="0" applyFont="1" applyFill="1" applyBorder="1" applyAlignment="1" applyProtection="1">
      <alignment vertical="center"/>
    </xf>
    <xf numFmtId="0" fontId="6" fillId="2" borderId="0" xfId="0" applyFont="1" applyFill="1" applyBorder="1" applyAlignment="1" applyProtection="1">
      <alignment horizontal="center"/>
    </xf>
    <xf numFmtId="0" fontId="2" fillId="0" borderId="22" xfId="0" applyFont="1" applyBorder="1" applyProtection="1"/>
    <xf numFmtId="0" fontId="2" fillId="0" borderId="0" xfId="0" applyFont="1" applyBorder="1" applyProtection="1"/>
    <xf numFmtId="0" fontId="17" fillId="0" borderId="22" xfId="0" applyFont="1" applyBorder="1" applyProtection="1"/>
    <xf numFmtId="0" fontId="17" fillId="0" borderId="0" xfId="0" applyFont="1" applyBorder="1" applyProtection="1"/>
    <xf numFmtId="0" fontId="16" fillId="0" borderId="0" xfId="0" applyFont="1" applyBorder="1" applyProtection="1"/>
    <xf numFmtId="0" fontId="30" fillId="0" borderId="21" xfId="0" applyFont="1" applyBorder="1" applyProtection="1"/>
    <xf numFmtId="0" fontId="30" fillId="0" borderId="51" xfId="0" applyFont="1" applyBorder="1" applyProtection="1"/>
    <xf numFmtId="0" fontId="6" fillId="0" borderId="36" xfId="0" applyFont="1" applyBorder="1" applyProtection="1"/>
    <xf numFmtId="0" fontId="6" fillId="0" borderId="1" xfId="0" applyFont="1" applyBorder="1" applyProtection="1"/>
    <xf numFmtId="0" fontId="7" fillId="0" borderId="1" xfId="0" applyFont="1" applyBorder="1" applyProtection="1"/>
    <xf numFmtId="0" fontId="2" fillId="0" borderId="1" xfId="0" applyFont="1" applyBorder="1" applyProtection="1"/>
    <xf numFmtId="0" fontId="6" fillId="0" borderId="26" xfId="0" applyFont="1" applyBorder="1" applyProtection="1"/>
    <xf numFmtId="0" fontId="16" fillId="0" borderId="22" xfId="0" applyFont="1" applyBorder="1" applyProtection="1"/>
    <xf numFmtId="4" fontId="16" fillId="6" borderId="39" xfId="0" applyNumberFormat="1" applyFont="1" applyFill="1" applyBorder="1" applyProtection="1">
      <protection locked="0"/>
    </xf>
    <xf numFmtId="0" fontId="6" fillId="0" borderId="0" xfId="0" applyFont="1" applyBorder="1" applyProtection="1"/>
    <xf numFmtId="4" fontId="16" fillId="2" borderId="0" xfId="0" applyNumberFormat="1" applyFont="1" applyFill="1" applyBorder="1" applyProtection="1"/>
    <xf numFmtId="49" fontId="16" fillId="0" borderId="22" xfId="0" applyNumberFormat="1" applyFont="1" applyBorder="1" applyProtection="1"/>
    <xf numFmtId="49" fontId="16" fillId="0" borderId="0" xfId="0" applyNumberFormat="1" applyFont="1" applyBorder="1" applyProtection="1"/>
    <xf numFmtId="49" fontId="16" fillId="2" borderId="0" xfId="0" applyNumberFormat="1" applyFont="1" applyFill="1" applyBorder="1" applyProtection="1"/>
    <xf numFmtId="49" fontId="6" fillId="0" borderId="0" xfId="0" applyNumberFormat="1" applyFont="1" applyBorder="1" applyProtection="1"/>
    <xf numFmtId="49" fontId="6" fillId="0" borderId="23" xfId="0" applyNumberFormat="1" applyFont="1" applyBorder="1" applyProtection="1"/>
    <xf numFmtId="4" fontId="16" fillId="0" borderId="0" xfId="0" applyNumberFormat="1" applyFont="1" applyBorder="1" applyProtection="1"/>
    <xf numFmtId="0" fontId="32" fillId="0" borderId="22" xfId="0" applyFont="1" applyBorder="1" applyProtection="1"/>
    <xf numFmtId="4" fontId="17" fillId="2" borderId="47" xfId="0" applyNumberFormat="1" applyFont="1" applyFill="1" applyBorder="1" applyProtection="1"/>
    <xf numFmtId="0" fontId="33" fillId="2" borderId="49" xfId="0" applyFont="1" applyFill="1" applyBorder="1" applyProtection="1"/>
    <xf numFmtId="0" fontId="6" fillId="0" borderId="22" xfId="0" applyFont="1" applyBorder="1" applyProtection="1"/>
    <xf numFmtId="0" fontId="32" fillId="0" borderId="45" xfId="0" applyFont="1" applyBorder="1" applyProtection="1"/>
    <xf numFmtId="0" fontId="16" fillId="0" borderId="37" xfId="0" applyFont="1" applyBorder="1" applyProtection="1"/>
    <xf numFmtId="49" fontId="17" fillId="2" borderId="37" xfId="0" applyNumberFormat="1" applyFont="1" applyFill="1" applyBorder="1" applyProtection="1"/>
    <xf numFmtId="0" fontId="36" fillId="2" borderId="49" xfId="0" applyFont="1" applyFill="1" applyBorder="1" applyProtection="1"/>
    <xf numFmtId="0" fontId="6" fillId="0" borderId="46" xfId="0" applyFont="1" applyBorder="1" applyProtection="1"/>
    <xf numFmtId="0" fontId="2" fillId="0" borderId="19" xfId="0" applyFont="1" applyBorder="1" applyProtection="1">
      <protection locked="0"/>
    </xf>
    <xf numFmtId="0" fontId="6" fillId="0" borderId="19" xfId="0" applyFont="1" applyBorder="1" applyProtection="1">
      <protection locked="0"/>
    </xf>
    <xf numFmtId="0" fontId="6" fillId="0" borderId="0" xfId="0" applyFont="1" applyBorder="1" applyProtection="1">
      <protection locked="0"/>
    </xf>
    <xf numFmtId="49" fontId="2" fillId="2" borderId="17" xfId="0" applyNumberFormat="1" applyFont="1" applyFill="1" applyBorder="1" applyProtection="1"/>
    <xf numFmtId="49" fontId="2" fillId="2" borderId="19" xfId="0" applyNumberFormat="1" applyFont="1" applyFill="1" applyBorder="1" applyProtection="1"/>
    <xf numFmtId="49" fontId="17" fillId="2" borderId="19" xfId="0" applyNumberFormat="1" applyFont="1" applyFill="1" applyBorder="1" applyProtection="1"/>
    <xf numFmtId="49" fontId="6" fillId="0" borderId="21" xfId="0" applyNumberFormat="1" applyFont="1" applyBorder="1" applyProtection="1"/>
    <xf numFmtId="0" fontId="16" fillId="2" borderId="0" xfId="0" applyFont="1" applyFill="1" applyBorder="1" applyProtection="1"/>
    <xf numFmtId="0" fontId="17" fillId="0" borderId="23" xfId="0" applyFont="1" applyBorder="1" applyProtection="1"/>
    <xf numFmtId="0" fontId="17" fillId="2" borderId="22" xfId="0" applyFont="1" applyFill="1" applyBorder="1" applyProtection="1"/>
    <xf numFmtId="0" fontId="16" fillId="0" borderId="23" xfId="0" applyFont="1" applyBorder="1" applyProtection="1"/>
    <xf numFmtId="0" fontId="7" fillId="0" borderId="0" xfId="0" applyFont="1" applyBorder="1" applyProtection="1"/>
    <xf numFmtId="4" fontId="7" fillId="0" borderId="0" xfId="0" applyNumberFormat="1" applyFont="1" applyBorder="1" applyProtection="1"/>
    <xf numFmtId="4" fontId="2" fillId="0" borderId="0" xfId="0" applyNumberFormat="1" applyFont="1" applyBorder="1" applyProtection="1"/>
    <xf numFmtId="0" fontId="3" fillId="0" borderId="0" xfId="0" applyFont="1" applyBorder="1" applyProtection="1"/>
    <xf numFmtId="0" fontId="3" fillId="0" borderId="23" xfId="0" applyFont="1" applyBorder="1" applyProtection="1"/>
    <xf numFmtId="49" fontId="7" fillId="0" borderId="0" xfId="0" applyNumberFormat="1" applyFont="1" applyBorder="1" applyProtection="1"/>
    <xf numFmtId="4" fontId="17" fillId="2" borderId="0" xfId="0" applyNumberFormat="1" applyFont="1" applyFill="1" applyBorder="1" applyProtection="1"/>
    <xf numFmtId="0" fontId="16" fillId="0" borderId="7" xfId="0" applyFont="1" applyBorder="1" applyProtection="1"/>
    <xf numFmtId="0" fontId="6" fillId="0" borderId="17" xfId="0" applyFont="1" applyBorder="1" applyAlignment="1" applyProtection="1">
      <alignment horizontal="left"/>
    </xf>
    <xf numFmtId="0" fontId="6" fillId="0" borderId="19" xfId="0" applyFont="1" applyBorder="1" applyAlignment="1" applyProtection="1">
      <alignment horizontal="left"/>
    </xf>
    <xf numFmtId="0" fontId="7" fillId="0" borderId="21" xfId="0" applyFont="1" applyBorder="1" applyAlignment="1" applyProtection="1">
      <alignment horizontal="left"/>
    </xf>
    <xf numFmtId="0" fontId="6" fillId="0" borderId="22" xfId="0" applyFont="1" applyBorder="1" applyAlignment="1" applyProtection="1">
      <alignment horizontal="left"/>
    </xf>
    <xf numFmtId="0" fontId="6" fillId="0" borderId="0" xfId="0" applyFont="1" applyBorder="1" applyAlignment="1" applyProtection="1">
      <alignment horizontal="left"/>
    </xf>
    <xf numFmtId="0" fontId="7" fillId="0" borderId="23" xfId="0" applyFont="1" applyBorder="1" applyAlignment="1" applyProtection="1">
      <alignment horizontal="left"/>
    </xf>
    <xf numFmtId="0" fontId="7" fillId="0" borderId="45" xfId="0" applyFont="1" applyBorder="1" applyAlignment="1" applyProtection="1">
      <alignment horizontal="left"/>
    </xf>
    <xf numFmtId="0" fontId="7" fillId="0" borderId="37" xfId="0" applyFont="1" applyBorder="1" applyAlignment="1" applyProtection="1">
      <alignment horizontal="left"/>
    </xf>
    <xf numFmtId="0" fontId="7" fillId="0" borderId="46" xfId="0" applyFont="1" applyBorder="1" applyAlignment="1" applyProtection="1">
      <alignment horizontal="left"/>
    </xf>
    <xf numFmtId="0" fontId="25" fillId="0" borderId="37" xfId="0" applyFont="1" applyBorder="1" applyProtection="1"/>
    <xf numFmtId="4" fontId="33" fillId="2" borderId="37" xfId="0" applyNumberFormat="1" applyFont="1" applyFill="1" applyBorder="1" applyProtection="1"/>
    <xf numFmtId="0" fontId="33" fillId="2" borderId="37" xfId="0" applyFont="1" applyFill="1" applyBorder="1" applyProtection="1"/>
    <xf numFmtId="0" fontId="12" fillId="7" borderId="22" xfId="0" applyFont="1" applyFill="1" applyBorder="1" applyProtection="1"/>
    <xf numFmtId="0" fontId="2" fillId="0" borderId="23" xfId="0" applyFont="1" applyBorder="1" applyProtection="1">
      <protection locked="0"/>
    </xf>
    <xf numFmtId="14" fontId="16" fillId="3" borderId="6" xfId="0" applyNumberFormat="1" applyFont="1" applyFill="1" applyBorder="1" applyAlignment="1" applyProtection="1">
      <alignment horizontal="center" vertical="center"/>
      <protection locked="0"/>
    </xf>
    <xf numFmtId="4" fontId="2" fillId="2" borderId="0" xfId="0" applyNumberFormat="1" applyFont="1" applyFill="1" applyBorder="1" applyProtection="1"/>
    <xf numFmtId="0" fontId="3" fillId="2" borderId="0" xfId="0" applyFont="1" applyFill="1" applyBorder="1" applyProtection="1"/>
    <xf numFmtId="0" fontId="3" fillId="2" borderId="23" xfId="0" applyFont="1" applyFill="1" applyBorder="1" applyProtection="1"/>
    <xf numFmtId="0" fontId="16" fillId="0" borderId="0" xfId="0" applyFont="1" applyAlignment="1" applyProtection="1">
      <alignment shrinkToFit="1"/>
      <protection locked="0"/>
    </xf>
    <xf numFmtId="0" fontId="17" fillId="2" borderId="0"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38" fillId="2" borderId="0" xfId="0" applyFont="1" applyFill="1" applyBorder="1" applyProtection="1"/>
    <xf numFmtId="0" fontId="6" fillId="2" borderId="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41" fillId="8" borderId="52" xfId="0" applyFont="1" applyFill="1" applyBorder="1" applyProtection="1"/>
    <xf numFmtId="49" fontId="17" fillId="8" borderId="53" xfId="0" applyNumberFormat="1" applyFont="1" applyFill="1" applyBorder="1" applyAlignment="1" applyProtection="1">
      <alignment horizontal="center" vertical="center"/>
      <protection locked="0"/>
    </xf>
    <xf numFmtId="0" fontId="16" fillId="0" borderId="0" xfId="0" applyFont="1" applyProtection="1">
      <protection locked="0"/>
    </xf>
    <xf numFmtId="0" fontId="42" fillId="8" borderId="0" xfId="0" applyFont="1" applyFill="1" applyBorder="1" applyProtection="1"/>
    <xf numFmtId="0" fontId="17" fillId="8" borderId="0" xfId="0" applyFont="1" applyFill="1" applyBorder="1" applyProtection="1"/>
    <xf numFmtId="0" fontId="17" fillId="2" borderId="23" xfId="0" applyFont="1" applyFill="1" applyBorder="1" applyProtection="1"/>
    <xf numFmtId="0" fontId="16" fillId="2" borderId="23" xfId="0" applyFont="1" applyFill="1" applyBorder="1" applyProtection="1"/>
    <xf numFmtId="0" fontId="17" fillId="2" borderId="13" xfId="0" applyFont="1" applyFill="1" applyBorder="1" applyAlignment="1" applyProtection="1">
      <alignment horizontal="center" vertical="center"/>
    </xf>
    <xf numFmtId="0" fontId="17" fillId="0" borderId="0" xfId="0" applyFont="1" applyAlignment="1" applyProtection="1">
      <alignment shrinkToFit="1"/>
      <protection locked="0"/>
    </xf>
    <xf numFmtId="49" fontId="16" fillId="0" borderId="0" xfId="0" applyNumberFormat="1" applyFont="1" applyAlignment="1" applyProtection="1">
      <alignment shrinkToFit="1"/>
      <protection locked="0"/>
    </xf>
    <xf numFmtId="49" fontId="16" fillId="0" borderId="0" xfId="0" applyNumberFormat="1" applyFont="1" applyAlignment="1" applyProtection="1">
      <alignment shrinkToFit="1"/>
    </xf>
    <xf numFmtId="0" fontId="33" fillId="0" borderId="0" xfId="0" applyFont="1" applyAlignment="1" applyProtection="1">
      <alignment horizontal="center" shrinkToFit="1"/>
    </xf>
    <xf numFmtId="0" fontId="16" fillId="0" borderId="0" xfId="0" applyFont="1" applyAlignment="1" applyProtection="1">
      <alignment shrinkToFit="1"/>
    </xf>
    <xf numFmtId="0" fontId="1" fillId="0" borderId="0" xfId="0" applyFont="1" applyAlignment="1" applyProtection="1">
      <alignment horizontal="left" shrinkToFit="1"/>
    </xf>
    <xf numFmtId="49" fontId="17" fillId="0" borderId="0" xfId="0" applyNumberFormat="1" applyFont="1" applyAlignment="1" applyProtection="1">
      <alignment shrinkToFit="1"/>
    </xf>
    <xf numFmtId="0" fontId="6" fillId="0" borderId="0" xfId="0" applyFont="1" applyAlignment="1" applyProtection="1">
      <alignment horizontal="left" shrinkToFit="1"/>
    </xf>
    <xf numFmtId="0" fontId="43" fillId="0" borderId="0" xfId="0" applyFont="1" applyAlignment="1" applyProtection="1">
      <alignment horizontal="left" shrinkToFit="1"/>
    </xf>
    <xf numFmtId="14" fontId="1" fillId="0" borderId="0" xfId="0" applyNumberFormat="1" applyFont="1" applyAlignment="1" applyProtection="1">
      <alignment horizontal="left" shrinkToFit="1"/>
    </xf>
    <xf numFmtId="0" fontId="16" fillId="0" borderId="0" xfId="0" applyFont="1" applyAlignment="1" applyProtection="1">
      <alignment horizontal="left" shrinkToFit="1"/>
    </xf>
    <xf numFmtId="49" fontId="17" fillId="9" borderId="0" xfId="0" applyNumberFormat="1" applyFont="1" applyFill="1" applyAlignment="1" applyProtection="1">
      <alignment shrinkToFit="1"/>
    </xf>
    <xf numFmtId="0" fontId="43" fillId="0" borderId="0" xfId="0" applyFont="1" applyAlignment="1" applyProtection="1">
      <alignment shrinkToFit="1"/>
    </xf>
    <xf numFmtId="0" fontId="44" fillId="0" borderId="0" xfId="0" applyFont="1" applyAlignment="1" applyProtection="1">
      <alignment shrinkToFit="1"/>
    </xf>
    <xf numFmtId="49" fontId="17" fillId="2" borderId="0" xfId="0" applyNumberFormat="1" applyFont="1" applyFill="1" applyAlignment="1" applyProtection="1">
      <alignment shrinkToFit="1"/>
    </xf>
    <xf numFmtId="0" fontId="16" fillId="6" borderId="36" xfId="0" applyFont="1" applyFill="1" applyBorder="1" applyProtection="1">
      <protection locked="0"/>
    </xf>
    <xf numFmtId="0" fontId="16" fillId="6" borderId="1" xfId="0" applyFont="1" applyFill="1" applyBorder="1" applyProtection="1">
      <protection locked="0"/>
    </xf>
    <xf numFmtId="0" fontId="6" fillId="6" borderId="39" xfId="0" applyFont="1" applyFill="1" applyBorder="1" applyAlignment="1" applyProtection="1">
      <alignment horizontal="left" vertical="center"/>
      <protection locked="0"/>
    </xf>
    <xf numFmtId="0" fontId="6" fillId="6" borderId="39" xfId="0" applyFont="1" applyFill="1" applyBorder="1" applyAlignment="1" applyProtection="1">
      <alignment horizontal="center" vertical="center"/>
      <protection locked="0"/>
    </xf>
    <xf numFmtId="1" fontId="6" fillId="6" borderId="39" xfId="0" applyNumberFormat="1" applyFont="1" applyFill="1" applyBorder="1" applyAlignment="1" applyProtection="1">
      <alignment horizontal="center" vertical="center"/>
      <protection locked="0"/>
    </xf>
    <xf numFmtId="0" fontId="7" fillId="0" borderId="0" xfId="0" applyFont="1" applyProtection="1">
      <protection locked="0"/>
    </xf>
    <xf numFmtId="164" fontId="6" fillId="6" borderId="39" xfId="0" applyNumberFormat="1" applyFont="1" applyFill="1" applyBorder="1" applyAlignment="1" applyProtection="1">
      <alignment horizontal="right" vertical="center"/>
      <protection locked="0"/>
    </xf>
    <xf numFmtId="164" fontId="6" fillId="6" borderId="39" xfId="0" applyNumberFormat="1"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17" fillId="6" borderId="0" xfId="0" applyFont="1" applyFill="1" applyBorder="1" applyAlignment="1" applyProtection="1">
      <alignment horizontal="right" vertical="center"/>
      <protection locked="0"/>
    </xf>
    <xf numFmtId="0" fontId="17" fillId="6" borderId="0" xfId="0" applyFont="1" applyFill="1" applyBorder="1" applyAlignment="1" applyProtection="1">
      <alignment horizontal="left" vertical="center"/>
      <protection locked="0"/>
    </xf>
    <xf numFmtId="17" fontId="2" fillId="0" borderId="0" xfId="0" applyNumberFormat="1" applyFont="1" applyProtection="1">
      <protection locked="0"/>
    </xf>
    <xf numFmtId="0" fontId="1" fillId="2" borderId="0" xfId="0" applyFont="1" applyFill="1" applyProtection="1"/>
    <xf numFmtId="0" fontId="1" fillId="2" borderId="37" xfId="0" applyFont="1" applyFill="1" applyBorder="1" applyProtection="1"/>
    <xf numFmtId="0" fontId="1" fillId="0" borderId="0" xfId="0" applyFont="1" applyProtection="1">
      <protection locked="0"/>
    </xf>
    <xf numFmtId="0" fontId="2" fillId="2" borderId="45" xfId="0" applyFont="1" applyFill="1" applyBorder="1" applyProtection="1"/>
    <xf numFmtId="0" fontId="2" fillId="2" borderId="46" xfId="0" applyFont="1" applyFill="1" applyBorder="1" applyProtection="1"/>
    <xf numFmtId="0" fontId="30" fillId="6" borderId="50" xfId="0" applyFont="1" applyFill="1" applyBorder="1" applyAlignment="1" applyProtection="1">
      <alignment horizontal="center"/>
      <protection locked="0"/>
    </xf>
    <xf numFmtId="0" fontId="40" fillId="8" borderId="0" xfId="0" applyFont="1" applyFill="1" applyBorder="1" applyAlignment="1">
      <alignment vertical="center"/>
    </xf>
    <xf numFmtId="0" fontId="39" fillId="8" borderId="0" xfId="0" applyFont="1" applyFill="1" applyBorder="1" applyAlignment="1">
      <alignment vertical="center"/>
    </xf>
    <xf numFmtId="0" fontId="39" fillId="8" borderId="2" xfId="0" applyFont="1" applyFill="1" applyBorder="1" applyAlignment="1">
      <alignment vertical="center"/>
    </xf>
    <xf numFmtId="2" fontId="16" fillId="3" borderId="6" xfId="0" applyNumberFormat="1" applyFont="1" applyFill="1" applyBorder="1" applyAlignment="1" applyProtection="1">
      <alignment horizontal="center" vertical="center"/>
      <protection locked="0"/>
    </xf>
    <xf numFmtId="2" fontId="17" fillId="8" borderId="0" xfId="0" applyNumberFormat="1" applyFont="1" applyFill="1" applyBorder="1" applyAlignment="1">
      <alignment vertical="center"/>
    </xf>
    <xf numFmtId="1" fontId="17" fillId="8" borderId="0" xfId="0" applyNumberFormat="1" applyFont="1" applyFill="1" applyBorder="1" applyAlignment="1">
      <alignment vertical="center"/>
    </xf>
    <xf numFmtId="14" fontId="16" fillId="2" borderId="0" xfId="0" applyNumberFormat="1" applyFont="1" applyFill="1" applyBorder="1" applyAlignment="1">
      <alignment vertical="center"/>
    </xf>
    <xf numFmtId="0" fontId="46" fillId="2" borderId="0" xfId="0" applyFont="1" applyFill="1" applyBorder="1" applyProtection="1"/>
    <xf numFmtId="16" fontId="2" fillId="0" borderId="0" xfId="0" applyNumberFormat="1" applyFont="1" applyProtection="1">
      <protection locked="0"/>
    </xf>
    <xf numFmtId="2" fontId="17" fillId="2" borderId="0" xfId="0" applyNumberFormat="1" applyFont="1" applyFill="1" applyBorder="1" applyAlignment="1">
      <alignment vertical="center"/>
    </xf>
    <xf numFmtId="1" fontId="17" fillId="2" borderId="0" xfId="0" applyNumberFormat="1" applyFont="1" applyFill="1" applyBorder="1" applyAlignment="1">
      <alignment vertical="center"/>
    </xf>
    <xf numFmtId="0" fontId="16" fillId="8" borderId="0" xfId="0" applyFont="1" applyFill="1" applyBorder="1" applyAlignment="1">
      <alignment vertical="center"/>
    </xf>
    <xf numFmtId="0" fontId="9" fillId="8" borderId="0" xfId="0" applyFont="1" applyFill="1" applyBorder="1" applyAlignment="1">
      <alignment vertical="center"/>
    </xf>
    <xf numFmtId="0" fontId="11" fillId="2" borderId="0" xfId="0" applyFont="1" applyFill="1" applyBorder="1" applyAlignment="1">
      <alignment vertical="center" wrapText="1"/>
    </xf>
    <xf numFmtId="0" fontId="0" fillId="2" borderId="0" xfId="0" applyFill="1"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17" fillId="2" borderId="6" xfId="0" applyFont="1" applyFill="1" applyBorder="1" applyAlignment="1" applyProtection="1">
      <alignment horizontal="center" vertical="center" wrapText="1"/>
    </xf>
    <xf numFmtId="0" fontId="17" fillId="2" borderId="6" xfId="0" applyFont="1" applyFill="1" applyBorder="1" applyAlignment="1" applyProtection="1">
      <alignment vertical="center" wrapText="1"/>
    </xf>
    <xf numFmtId="0" fontId="17" fillId="3" borderId="11" xfId="0" applyFont="1" applyFill="1" applyBorder="1" applyAlignment="1" applyProtection="1">
      <alignment horizontal="left" vertical="center"/>
      <protection locked="0"/>
    </xf>
    <xf numFmtId="0" fontId="17" fillId="3" borderId="1"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14" xfId="0" applyFont="1" applyFill="1" applyBorder="1" applyAlignment="1" applyProtection="1">
      <alignment horizontal="left" vertical="center"/>
      <protection locked="0"/>
    </xf>
    <xf numFmtId="0" fontId="17" fillId="2" borderId="9" xfId="0" applyFont="1" applyFill="1" applyBorder="1" applyAlignment="1" applyProtection="1">
      <alignment horizontal="left" vertical="center" wrapText="1"/>
    </xf>
    <xf numFmtId="0" fontId="18" fillId="0" borderId="9" xfId="0" applyFont="1" applyBorder="1" applyAlignment="1" applyProtection="1">
      <alignment horizontal="left" vertical="center" wrapText="1"/>
    </xf>
    <xf numFmtId="0" fontId="17" fillId="2" borderId="6" xfId="0" applyFont="1" applyFill="1" applyBorder="1" applyAlignment="1" applyProtection="1">
      <alignment horizontal="center" vertical="center"/>
    </xf>
    <xf numFmtId="0" fontId="18" fillId="0" borderId="6" xfId="0" applyFont="1" applyBorder="1" applyAlignment="1" applyProtection="1">
      <alignment horizontal="center" vertical="center"/>
    </xf>
    <xf numFmtId="0" fontId="18" fillId="0" borderId="6" xfId="0" applyFont="1" applyBorder="1" applyAlignment="1" applyProtection="1">
      <alignment vertical="center"/>
    </xf>
    <xf numFmtId="0" fontId="17" fillId="2" borderId="15" xfId="0" applyFont="1" applyFill="1" applyBorder="1" applyAlignment="1" applyProtection="1">
      <alignment horizontal="center" vertical="center" wrapText="1"/>
    </xf>
    <xf numFmtId="0" fontId="17" fillId="2" borderId="9" xfId="0" applyFont="1" applyFill="1" applyBorder="1" applyAlignment="1" applyProtection="1">
      <alignment vertical="center" wrapText="1"/>
    </xf>
    <xf numFmtId="0" fontId="17" fillId="2"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7" fillId="2" borderId="7" xfId="0" applyFont="1" applyFill="1" applyBorder="1" applyAlignment="1" applyProtection="1">
      <alignment horizontal="center" vertical="center"/>
    </xf>
    <xf numFmtId="0" fontId="18" fillId="0" borderId="7" xfId="0" applyFont="1" applyBorder="1" applyAlignment="1" applyProtection="1">
      <alignment horizontal="center" vertical="center"/>
    </xf>
    <xf numFmtId="0" fontId="17" fillId="2" borderId="12" xfId="0" applyFont="1" applyFill="1" applyBorder="1" applyAlignment="1" applyProtection="1"/>
    <xf numFmtId="0" fontId="17" fillId="2" borderId="13" xfId="0" applyFont="1" applyFill="1" applyBorder="1" applyAlignment="1" applyProtection="1"/>
    <xf numFmtId="0" fontId="17" fillId="2" borderId="0" xfId="0" applyFont="1" applyFill="1" applyBorder="1" applyAlignment="1" applyProtection="1">
      <alignment horizontal="left" vertical="center"/>
    </xf>
    <xf numFmtId="0" fontId="18" fillId="0" borderId="0" xfId="0" applyFont="1" applyBorder="1" applyAlignment="1" applyProtection="1"/>
    <xf numFmtId="0" fontId="3" fillId="0" borderId="0" xfId="0" applyFont="1" applyBorder="1" applyAlignment="1" applyProtection="1">
      <alignment horizontal="center" vertical="center"/>
    </xf>
    <xf numFmtId="0" fontId="8" fillId="0" borderId="0" xfId="0" applyFont="1" applyBorder="1" applyAlignment="1" applyProtection="1">
      <alignment horizontal="center"/>
    </xf>
    <xf numFmtId="0" fontId="6" fillId="2" borderId="39" xfId="0" applyFont="1" applyFill="1" applyBorder="1" applyAlignment="1" applyProtection="1">
      <alignment horizontal="left" vertical="center"/>
    </xf>
    <xf numFmtId="0" fontId="22" fillId="2" borderId="39" xfId="0" applyFont="1" applyFill="1" applyBorder="1" applyAlignment="1" applyProtection="1">
      <alignment horizontal="left" vertical="center"/>
    </xf>
    <xf numFmtId="0" fontId="16" fillId="2" borderId="39" xfId="0" applyFont="1" applyFill="1" applyBorder="1" applyAlignment="1" applyProtection="1">
      <alignment horizontal="left" vertical="center"/>
    </xf>
    <xf numFmtId="0" fontId="27" fillId="2" borderId="39" xfId="0" applyFont="1" applyFill="1" applyBorder="1" applyAlignment="1" applyProtection="1">
      <alignment horizontal="left" vertical="center"/>
    </xf>
    <xf numFmtId="0" fontId="18" fillId="0" borderId="6" xfId="0" applyFont="1" applyBorder="1" applyAlignment="1" applyProtection="1">
      <alignment vertical="center" wrapText="1"/>
    </xf>
    <xf numFmtId="0" fontId="1" fillId="2" borderId="45"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0" fillId="0" borderId="25" xfId="0" applyBorder="1" applyAlignment="1" applyProtection="1">
      <alignment horizontal="center" vertical="center"/>
    </xf>
    <xf numFmtId="0" fontId="17"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28" xfId="0" applyFont="1" applyFill="1" applyBorder="1" applyAlignment="1" applyProtection="1">
      <alignment horizontal="center" vertical="center"/>
    </xf>
    <xf numFmtId="0" fontId="2" fillId="3" borderId="12"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2" fillId="3" borderId="28"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wrapText="1"/>
    </xf>
    <xf numFmtId="0" fontId="2" fillId="2" borderId="39" xfId="0" applyFont="1" applyFill="1" applyBorder="1" applyAlignment="1" applyProtection="1">
      <alignment wrapText="1"/>
    </xf>
    <xf numFmtId="0" fontId="2" fillId="2" borderId="40" xfId="0" applyFont="1" applyFill="1" applyBorder="1" applyAlignment="1" applyProtection="1">
      <alignment wrapText="1"/>
    </xf>
    <xf numFmtId="0" fontId="2" fillId="2" borderId="41" xfId="0" applyFont="1" applyFill="1" applyBorder="1" applyAlignment="1" applyProtection="1">
      <alignment vertical="center" wrapText="1"/>
    </xf>
    <xf numFmtId="0" fontId="2" fillId="2" borderId="42" xfId="0" applyFont="1" applyFill="1" applyBorder="1" applyAlignment="1" applyProtection="1">
      <alignment wrapText="1"/>
    </xf>
    <xf numFmtId="0" fontId="2" fillId="2" borderId="43" xfId="0" applyFont="1" applyFill="1" applyBorder="1" applyAlignment="1" applyProtection="1">
      <alignment wrapText="1"/>
    </xf>
    <xf numFmtId="0" fontId="2" fillId="2" borderId="35"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1" fillId="3" borderId="12" xfId="0" applyFont="1" applyFill="1" applyBorder="1" applyAlignment="1" applyProtection="1">
      <alignment horizontal="left" vertical="center"/>
      <protection locked="0"/>
    </xf>
    <xf numFmtId="0" fontId="16" fillId="0" borderId="29" xfId="0" applyFont="1" applyBorder="1" applyAlignment="1" applyProtection="1">
      <alignment horizontal="left" vertical="center"/>
    </xf>
    <xf numFmtId="0" fontId="16" fillId="0" borderId="30" xfId="0" applyFont="1" applyBorder="1" applyAlignment="1" applyProtection="1">
      <alignment horizontal="left" vertical="center"/>
    </xf>
    <xf numFmtId="0" fontId="16" fillId="0" borderId="31" xfId="0" applyFont="1" applyBorder="1" applyAlignment="1" applyProtection="1">
      <alignment horizontal="left" vertical="center"/>
    </xf>
    <xf numFmtId="0" fontId="2" fillId="2" borderId="33" xfId="0" applyFont="1" applyFill="1" applyBorder="1" applyAlignment="1" applyProtection="1"/>
    <xf numFmtId="0" fontId="2" fillId="2" borderId="30" xfId="0" applyFont="1" applyFill="1" applyBorder="1" applyAlignment="1" applyProtection="1"/>
    <xf numFmtId="0" fontId="2" fillId="2" borderId="34" xfId="0" applyFont="1" applyFill="1" applyBorder="1" applyAlignment="1" applyProtection="1"/>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0" fillId="0" borderId="4"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1" xfId="0" applyBorder="1" applyAlignment="1">
      <alignment wrapText="1"/>
    </xf>
    <xf numFmtId="0" fontId="0" fillId="0" borderId="26" xfId="0" applyBorder="1" applyAlignment="1">
      <alignment wrapText="1"/>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wrapText="1"/>
    </xf>
    <xf numFmtId="0" fontId="2" fillId="2" borderId="11" xfId="0" applyFont="1" applyFill="1" applyBorder="1" applyAlignment="1" applyProtection="1">
      <alignment wrapText="1"/>
    </xf>
    <xf numFmtId="0" fontId="2" fillId="2" borderId="8" xfId="0" applyFont="1" applyFill="1" applyBorder="1" applyAlignment="1" applyProtection="1">
      <alignment horizontal="center" wrapText="1"/>
    </xf>
    <xf numFmtId="0" fontId="2" fillId="2" borderId="9" xfId="0" applyFont="1" applyFill="1" applyBorder="1" applyAlignment="1" applyProtection="1">
      <alignment wrapText="1"/>
    </xf>
    <xf numFmtId="0" fontId="6" fillId="6" borderId="0" xfId="0" applyFont="1" applyFill="1" applyBorder="1" applyAlignment="1" applyProtection="1">
      <alignment horizontal="left" vertical="center"/>
      <protection locked="0"/>
    </xf>
    <xf numFmtId="0" fontId="22" fillId="6" borderId="0" xfId="0" applyFont="1" applyFill="1" applyBorder="1" applyAlignment="1">
      <alignment horizontal="left" vertical="center"/>
    </xf>
    <xf numFmtId="0" fontId="22" fillId="6" borderId="23" xfId="0" applyFont="1" applyFill="1" applyBorder="1" applyAlignment="1">
      <alignment horizontal="left" vertical="center"/>
    </xf>
    <xf numFmtId="0" fontId="16" fillId="6" borderId="0" xfId="0" applyFont="1" applyFill="1" applyBorder="1" applyAlignment="1" applyProtection="1">
      <alignment horizontal="left" vertical="center"/>
      <protection locked="0"/>
    </xf>
    <xf numFmtId="0" fontId="27" fillId="6" borderId="0" xfId="0" applyFont="1" applyFill="1" applyBorder="1" applyAlignment="1" applyProtection="1">
      <alignment horizontal="left" vertical="center"/>
      <protection locked="0"/>
    </xf>
    <xf numFmtId="0" fontId="27" fillId="6" borderId="23" xfId="0" applyFont="1" applyFill="1" applyBorder="1" applyAlignment="1" applyProtection="1">
      <alignment horizontal="left" vertical="center"/>
      <protection locked="0"/>
    </xf>
    <xf numFmtId="0" fontId="16" fillId="6" borderId="37" xfId="0" applyFont="1" applyFill="1" applyBorder="1" applyAlignment="1" applyProtection="1">
      <alignment horizontal="left" vertical="center"/>
      <protection locked="0"/>
    </xf>
    <xf numFmtId="0" fontId="27" fillId="6" borderId="37" xfId="0" applyFont="1" applyFill="1" applyBorder="1" applyAlignment="1" applyProtection="1">
      <alignment horizontal="left" vertical="center"/>
      <protection locked="0"/>
    </xf>
    <xf numFmtId="0" fontId="27" fillId="6" borderId="46" xfId="0" applyFont="1" applyFill="1" applyBorder="1" applyAlignment="1" applyProtection="1">
      <alignment horizontal="left" vertical="center"/>
      <protection locked="0"/>
    </xf>
    <xf numFmtId="0" fontId="16" fillId="2" borderId="18"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0" xfId="0" applyFont="1" applyFill="1" applyBorder="1" applyAlignment="1" applyProtection="1">
      <alignment horizontal="center"/>
    </xf>
    <xf numFmtId="0" fontId="2" fillId="3" borderId="36"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3" fillId="0" borderId="35"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12" fillId="2" borderId="12" xfId="0" applyFont="1" applyFill="1" applyBorder="1" applyAlignment="1" applyProtection="1">
      <alignment horizontal="center" vertical="center"/>
    </xf>
    <xf numFmtId="0" fontId="13" fillId="0" borderId="14" xfId="0" applyFont="1" applyBorder="1" applyAlignment="1">
      <alignment horizontal="center" vertical="center"/>
    </xf>
    <xf numFmtId="0" fontId="0" fillId="3" borderId="13" xfId="0"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2" fillId="3" borderId="1" xfId="0" applyFont="1" applyFill="1" applyBorder="1" applyAlignment="1" applyProtection="1">
      <alignment vertical="top"/>
      <protection locked="0"/>
    </xf>
    <xf numFmtId="0" fontId="2" fillId="3" borderId="26" xfId="0" applyFont="1" applyFill="1" applyBorder="1" applyAlignment="1" applyProtection="1">
      <alignment vertical="top"/>
      <protection locked="0"/>
    </xf>
    <xf numFmtId="0" fontId="2" fillId="2" borderId="22" xfId="0" applyFont="1" applyFill="1" applyBorder="1" applyAlignment="1" applyProtection="1">
      <alignment wrapText="1"/>
    </xf>
    <xf numFmtId="0" fontId="2" fillId="2" borderId="0" xfId="0" applyFont="1" applyFill="1" applyBorder="1" applyAlignment="1" applyProtection="1">
      <alignment wrapText="1"/>
    </xf>
    <xf numFmtId="0" fontId="2" fillId="2" borderId="23" xfId="0" applyFont="1" applyFill="1" applyBorder="1" applyAlignment="1" applyProtection="1">
      <alignment wrapText="1"/>
    </xf>
    <xf numFmtId="0" fontId="6" fillId="2" borderId="0"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22" fillId="2" borderId="23" xfId="0" applyFont="1" applyFill="1" applyBorder="1" applyAlignment="1" applyProtection="1">
      <alignment horizontal="left" vertical="center"/>
      <protection locked="0"/>
    </xf>
    <xf numFmtId="0" fontId="16" fillId="6" borderId="39" xfId="0" applyFont="1" applyFill="1" applyBorder="1" applyAlignment="1" applyProtection="1">
      <alignment horizontal="left" vertical="center"/>
      <protection locked="0"/>
    </xf>
    <xf numFmtId="0" fontId="27" fillId="6" borderId="39" xfId="0" applyFont="1" applyFill="1" applyBorder="1" applyAlignment="1" applyProtection="1">
      <alignment horizontal="left" vertical="center"/>
      <protection locked="0"/>
    </xf>
    <xf numFmtId="0" fontId="27" fillId="6" borderId="40" xfId="0" applyFont="1" applyFill="1" applyBorder="1" applyAlignment="1" applyProtection="1">
      <alignment horizontal="left" vertical="center"/>
      <protection locked="0"/>
    </xf>
    <xf numFmtId="0" fontId="17" fillId="4" borderId="13" xfId="0" applyFont="1" applyFill="1" applyBorder="1" applyAlignment="1" applyProtection="1">
      <alignment horizontal="center" vertical="center"/>
    </xf>
    <xf numFmtId="0" fontId="17" fillId="4" borderId="28" xfId="0" applyFont="1" applyFill="1" applyBorder="1" applyAlignment="1" applyProtection="1">
      <alignment horizontal="center" vertical="center"/>
    </xf>
    <xf numFmtId="0" fontId="2" fillId="3" borderId="2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vertical="top"/>
      <protection locked="0"/>
    </xf>
    <xf numFmtId="0" fontId="2" fillId="3" borderId="23" xfId="0" applyFont="1" applyFill="1" applyBorder="1" applyAlignment="1" applyProtection="1">
      <alignment vertical="top"/>
      <protection locked="0"/>
    </xf>
    <xf numFmtId="0" fontId="2" fillId="2" borderId="2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23" xfId="0" applyFont="1" applyFill="1" applyBorder="1" applyAlignment="1" applyProtection="1">
      <alignment horizontal="left" vertical="center"/>
    </xf>
    <xf numFmtId="0" fontId="7" fillId="2" borderId="2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2"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23" xfId="0" applyFont="1" applyFill="1" applyBorder="1" applyAlignment="1" applyProtection="1">
      <alignment horizontal="center"/>
    </xf>
    <xf numFmtId="0" fontId="33" fillId="2" borderId="22"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23" xfId="0"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114299</xdr:colOff>
      <xdr:row>0</xdr:row>
      <xdr:rowOff>152399</xdr:rowOff>
    </xdr:from>
    <xdr:to>
      <xdr:col>2</xdr:col>
      <xdr:colOff>219074</xdr:colOff>
      <xdr:row>7</xdr:row>
      <xdr:rowOff>19050</xdr:rowOff>
    </xdr:to>
    <xdr:pic>
      <xdr:nvPicPr>
        <xdr:cNvPr id="2" name="Grafik 1" descr="Logo_BV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152399"/>
          <a:ext cx="923925" cy="128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133350</xdr:colOff>
      <xdr:row>0</xdr:row>
      <xdr:rowOff>133350</xdr:rowOff>
    </xdr:from>
    <xdr:to>
      <xdr:col>1</xdr:col>
      <xdr:colOff>971550</xdr:colOff>
      <xdr:row>6</xdr:row>
      <xdr:rowOff>147014</xdr:rowOff>
    </xdr:to>
    <xdr:pic>
      <xdr:nvPicPr>
        <xdr:cNvPr id="3" name="Grafik 2"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142875</xdr:colOff>
      <xdr:row>0</xdr:row>
      <xdr:rowOff>104775</xdr:rowOff>
    </xdr:from>
    <xdr:to>
      <xdr:col>1</xdr:col>
      <xdr:colOff>981075</xdr:colOff>
      <xdr:row>6</xdr:row>
      <xdr:rowOff>118439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0477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133350</xdr:colOff>
      <xdr:row>0</xdr:row>
      <xdr:rowOff>142875</xdr:rowOff>
    </xdr:from>
    <xdr:to>
      <xdr:col>1</xdr:col>
      <xdr:colOff>971550</xdr:colOff>
      <xdr:row>6</xdr:row>
      <xdr:rowOff>156539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4287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0</xdr:row>
      <xdr:rowOff>133350</xdr:rowOff>
    </xdr:from>
    <xdr:to>
      <xdr:col>1</xdr:col>
      <xdr:colOff>942975</xdr:colOff>
      <xdr:row>6</xdr:row>
      <xdr:rowOff>147014</xdr:rowOff>
    </xdr:to>
    <xdr:pic>
      <xdr:nvPicPr>
        <xdr:cNvPr id="3" name="Grafik 2"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123825</xdr:colOff>
      <xdr:row>0</xdr:row>
      <xdr:rowOff>123825</xdr:rowOff>
    </xdr:from>
    <xdr:to>
      <xdr:col>1</xdr:col>
      <xdr:colOff>962025</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114300</xdr:colOff>
      <xdr:row>0</xdr:row>
      <xdr:rowOff>104775</xdr:rowOff>
    </xdr:from>
    <xdr:to>
      <xdr:col>1</xdr:col>
      <xdr:colOff>952500</xdr:colOff>
      <xdr:row>6</xdr:row>
      <xdr:rowOff>118439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0477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114300</xdr:colOff>
      <xdr:row>0</xdr:row>
      <xdr:rowOff>123825</xdr:rowOff>
    </xdr:from>
    <xdr:to>
      <xdr:col>1</xdr:col>
      <xdr:colOff>952500</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123825</xdr:colOff>
      <xdr:row>0</xdr:row>
      <xdr:rowOff>95250</xdr:rowOff>
    </xdr:from>
    <xdr:to>
      <xdr:col>1</xdr:col>
      <xdr:colOff>962025</xdr:colOff>
      <xdr:row>6</xdr:row>
      <xdr:rowOff>108914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161925</xdr:colOff>
      <xdr:row>0</xdr:row>
      <xdr:rowOff>95250</xdr:rowOff>
    </xdr:from>
    <xdr:to>
      <xdr:col>1</xdr:col>
      <xdr:colOff>1000125</xdr:colOff>
      <xdr:row>6</xdr:row>
      <xdr:rowOff>108914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952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171450</xdr:colOff>
      <xdr:row>0</xdr:row>
      <xdr:rowOff>76200</xdr:rowOff>
    </xdr:from>
    <xdr:to>
      <xdr:col>1</xdr:col>
      <xdr:colOff>1009650</xdr:colOff>
      <xdr:row>6</xdr:row>
      <xdr:rowOff>89864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7620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xdr:colOff>
      <xdr:row>0</xdr:row>
      <xdr:rowOff>104774</xdr:rowOff>
    </xdr:from>
    <xdr:to>
      <xdr:col>1</xdr:col>
      <xdr:colOff>685800</xdr:colOff>
      <xdr:row>5</xdr:row>
      <xdr:rowOff>128764</xdr:rowOff>
    </xdr:to>
    <xdr:pic>
      <xdr:nvPicPr>
        <xdr:cNvPr id="2" name="Grafik 1" descr="Logo_BV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49" y="104774"/>
          <a:ext cx="619126" cy="947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104775</xdr:colOff>
      <xdr:row>0</xdr:row>
      <xdr:rowOff>123825</xdr:rowOff>
    </xdr:from>
    <xdr:to>
      <xdr:col>1</xdr:col>
      <xdr:colOff>942975</xdr:colOff>
      <xdr:row>6</xdr:row>
      <xdr:rowOff>137489</xdr:rowOff>
    </xdr:to>
    <xdr:pic>
      <xdr:nvPicPr>
        <xdr:cNvPr id="3" name="Grafik 2"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180975</xdr:colOff>
      <xdr:row>0</xdr:row>
      <xdr:rowOff>171450</xdr:rowOff>
    </xdr:from>
    <xdr:to>
      <xdr:col>1</xdr:col>
      <xdr:colOff>1019175</xdr:colOff>
      <xdr:row>5</xdr:row>
      <xdr:rowOff>156539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714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0</xdr:row>
      <xdr:rowOff>119685</xdr:rowOff>
    </xdr:from>
    <xdr:to>
      <xdr:col>1</xdr:col>
      <xdr:colOff>1000125</xdr:colOff>
      <xdr:row>6</xdr:row>
      <xdr:rowOff>133349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1968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0</xdr:row>
      <xdr:rowOff>95250</xdr:rowOff>
    </xdr:from>
    <xdr:to>
      <xdr:col>1</xdr:col>
      <xdr:colOff>971550</xdr:colOff>
      <xdr:row>6</xdr:row>
      <xdr:rowOff>108914</xdr:rowOff>
    </xdr:to>
    <xdr:pic>
      <xdr:nvPicPr>
        <xdr:cNvPr id="9" name="Grafik 8"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952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123825</xdr:rowOff>
    </xdr:from>
    <xdr:to>
      <xdr:col>1</xdr:col>
      <xdr:colOff>952500</xdr:colOff>
      <xdr:row>6</xdr:row>
      <xdr:rowOff>137489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238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142875</xdr:colOff>
      <xdr:row>0</xdr:row>
      <xdr:rowOff>133350</xdr:rowOff>
    </xdr:from>
    <xdr:to>
      <xdr:col>1</xdr:col>
      <xdr:colOff>981075</xdr:colOff>
      <xdr:row>6</xdr:row>
      <xdr:rowOff>147014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161925</xdr:colOff>
      <xdr:row>0</xdr:row>
      <xdr:rowOff>85725</xdr:rowOff>
    </xdr:from>
    <xdr:to>
      <xdr:col>1</xdr:col>
      <xdr:colOff>1000125</xdr:colOff>
      <xdr:row>6</xdr:row>
      <xdr:rowOff>99389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857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0</xdr:row>
      <xdr:rowOff>85725</xdr:rowOff>
    </xdr:from>
    <xdr:to>
      <xdr:col>1</xdr:col>
      <xdr:colOff>933450</xdr:colOff>
      <xdr:row>6</xdr:row>
      <xdr:rowOff>99389</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85725"/>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0</xdr:row>
      <xdr:rowOff>133350</xdr:rowOff>
    </xdr:from>
    <xdr:to>
      <xdr:col>1</xdr:col>
      <xdr:colOff>952500</xdr:colOff>
      <xdr:row>6</xdr:row>
      <xdr:rowOff>147014</xdr:rowOff>
    </xdr:to>
    <xdr:pic>
      <xdr:nvPicPr>
        <xdr:cNvPr id="2" name="Grafik 1" descr="Logo_BV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33350"/>
          <a:ext cx="838200" cy="116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77"/>
  <sheetViews>
    <sheetView topLeftCell="A16" workbookViewId="0">
      <selection activeCell="R24" sqref="Q23:R24"/>
    </sheetView>
  </sheetViews>
  <sheetFormatPr baseColWidth="10" defaultRowHeight="12.75" x14ac:dyDescent="0.2"/>
  <cols>
    <col min="1" max="1" width="1.85546875" style="17" customWidth="1"/>
    <col min="2" max="2" width="15.85546875" style="17" customWidth="1"/>
    <col min="3" max="3" width="10.42578125" style="17" customWidth="1"/>
    <col min="4" max="5" width="11.42578125" style="17"/>
    <col min="6" max="6" width="1.7109375" style="17" customWidth="1"/>
    <col min="7" max="9" width="11.42578125" style="17"/>
    <col min="10" max="10" width="2.5703125" style="17" customWidth="1"/>
    <col min="11" max="12" width="11.42578125" style="17"/>
    <col min="13" max="13" width="25.140625" style="17" customWidth="1"/>
    <col min="14" max="16384" width="11.42578125" style="17"/>
  </cols>
  <sheetData>
    <row r="1" spans="1:13" ht="14.25" x14ac:dyDescent="0.2">
      <c r="A1" s="21"/>
      <c r="B1" s="13"/>
      <c r="C1" s="13"/>
      <c r="D1" s="13"/>
      <c r="E1" s="13"/>
      <c r="F1" s="13"/>
      <c r="G1" s="13"/>
      <c r="H1" s="13"/>
      <c r="I1" s="13"/>
      <c r="J1" s="22"/>
      <c r="K1" s="22"/>
      <c r="L1" s="22"/>
      <c r="M1" s="23"/>
    </row>
    <row r="2" spans="1:13" ht="14.25" x14ac:dyDescent="0.2">
      <c r="A2" s="24"/>
      <c r="B2" s="1"/>
      <c r="C2" s="1"/>
      <c r="D2" s="1"/>
      <c r="E2" s="1"/>
      <c r="F2" s="1"/>
      <c r="G2" s="1"/>
      <c r="H2" s="1"/>
      <c r="I2" s="1"/>
      <c r="J2" s="25"/>
      <c r="K2" s="25"/>
      <c r="L2" s="25"/>
      <c r="M2" s="26"/>
    </row>
    <row r="3" spans="1:13" ht="20.25" x14ac:dyDescent="0.3">
      <c r="A3" s="24"/>
      <c r="B3" s="1"/>
      <c r="C3" s="96" t="s">
        <v>58</v>
      </c>
      <c r="D3" s="97"/>
      <c r="E3" s="97"/>
      <c r="F3" s="97"/>
      <c r="G3" s="97"/>
      <c r="H3" s="97"/>
      <c r="I3" s="97"/>
      <c r="J3" s="98"/>
      <c r="K3" s="98"/>
      <c r="L3" s="25"/>
      <c r="M3" s="26"/>
    </row>
    <row r="4" spans="1:13" ht="20.25" x14ac:dyDescent="0.3">
      <c r="A4" s="24"/>
      <c r="B4" s="1"/>
      <c r="C4" s="99" t="s">
        <v>59</v>
      </c>
      <c r="D4" s="97"/>
      <c r="E4" s="97"/>
      <c r="F4" s="97"/>
      <c r="G4" s="97"/>
      <c r="H4" s="97"/>
      <c r="I4" s="97"/>
      <c r="J4" s="98"/>
      <c r="K4" s="98"/>
      <c r="L4" s="25"/>
      <c r="M4" s="26"/>
    </row>
    <row r="5" spans="1:13" ht="14.25" x14ac:dyDescent="0.2">
      <c r="A5" s="24"/>
      <c r="B5" s="1"/>
      <c r="C5" s="1"/>
      <c r="D5" s="1"/>
      <c r="E5" s="1"/>
      <c r="F5" s="1"/>
      <c r="G5" s="1"/>
      <c r="H5" s="1"/>
      <c r="I5" s="1"/>
      <c r="J5" s="25"/>
      <c r="K5" s="25"/>
      <c r="L5" s="25"/>
      <c r="M5" s="26"/>
    </row>
    <row r="6" spans="1:13" ht="14.25" x14ac:dyDescent="0.2">
      <c r="A6" s="24"/>
      <c r="B6" s="1"/>
      <c r="C6" s="1"/>
      <c r="D6" s="1"/>
      <c r="E6" s="1"/>
      <c r="F6" s="1"/>
      <c r="G6" s="1"/>
      <c r="H6" s="1"/>
      <c r="I6" s="14"/>
      <c r="J6" s="25"/>
      <c r="K6" s="25"/>
      <c r="L6" s="25"/>
      <c r="M6" s="26"/>
    </row>
    <row r="7" spans="1:13" ht="14.25" x14ac:dyDescent="0.2">
      <c r="A7" s="24"/>
      <c r="B7" s="1"/>
      <c r="C7" s="1"/>
      <c r="D7" s="1"/>
      <c r="E7" s="1"/>
      <c r="F7" s="1"/>
      <c r="G7" s="1"/>
      <c r="H7" s="1"/>
      <c r="I7" s="1"/>
      <c r="J7" s="25"/>
      <c r="K7" s="25"/>
      <c r="L7" s="25"/>
      <c r="M7" s="26"/>
    </row>
    <row r="8" spans="1:13" x14ac:dyDescent="0.2">
      <c r="A8" s="24"/>
      <c r="B8" s="25"/>
      <c r="C8" s="25"/>
      <c r="D8" s="25"/>
      <c r="E8" s="25"/>
      <c r="F8" s="25"/>
      <c r="G8" s="25"/>
      <c r="H8" s="25"/>
      <c r="I8" s="25"/>
      <c r="J8" s="25"/>
      <c r="K8" s="25"/>
      <c r="L8" s="25"/>
      <c r="M8" s="26"/>
    </row>
    <row r="9" spans="1:13" ht="15" x14ac:dyDescent="0.2">
      <c r="A9" s="24"/>
      <c r="B9" s="27" t="s">
        <v>41</v>
      </c>
      <c r="C9" s="33"/>
      <c r="D9" s="33"/>
      <c r="E9" s="33"/>
      <c r="F9" s="33"/>
      <c r="G9" s="33"/>
      <c r="H9" s="33"/>
      <c r="I9" s="33"/>
      <c r="J9" s="33"/>
      <c r="K9" s="27"/>
      <c r="L9" s="27"/>
      <c r="M9" s="34"/>
    </row>
    <row r="10" spans="1:13" x14ac:dyDescent="0.2">
      <c r="A10" s="24"/>
      <c r="B10" s="28"/>
      <c r="C10" s="27"/>
      <c r="D10" s="27"/>
      <c r="E10" s="27"/>
      <c r="F10" s="27"/>
      <c r="G10" s="27"/>
      <c r="H10" s="27"/>
      <c r="I10" s="27"/>
      <c r="J10" s="27"/>
      <c r="K10" s="27"/>
      <c r="L10" s="27"/>
      <c r="M10" s="34"/>
    </row>
    <row r="11" spans="1:13" ht="18.75" customHeight="1" x14ac:dyDescent="0.2">
      <c r="A11" s="24"/>
      <c r="B11" s="83" t="s">
        <v>44</v>
      </c>
      <c r="C11" s="86"/>
      <c r="D11" s="86"/>
      <c r="E11" s="86"/>
      <c r="F11" s="86"/>
      <c r="G11" s="87"/>
      <c r="H11" s="87"/>
      <c r="I11" s="35"/>
      <c r="J11" s="35"/>
      <c r="K11" s="27"/>
      <c r="L11" s="27"/>
      <c r="M11" s="34"/>
    </row>
    <row r="12" spans="1:13" ht="35.25" customHeight="1" x14ac:dyDescent="0.2">
      <c r="A12" s="24"/>
      <c r="B12" s="242" t="s">
        <v>45</v>
      </c>
      <c r="C12" s="243"/>
      <c r="D12" s="243"/>
      <c r="E12" s="243"/>
      <c r="F12" s="243"/>
      <c r="G12" s="243"/>
      <c r="H12" s="243"/>
      <c r="I12" s="243"/>
      <c r="J12" s="243"/>
      <c r="K12" s="244"/>
      <c r="L12" s="244"/>
      <c r="M12" s="245"/>
    </row>
    <row r="13" spans="1:13" ht="18.75" customHeight="1" x14ac:dyDescent="0.2">
      <c r="A13" s="24"/>
      <c r="B13" s="28" t="s">
        <v>144</v>
      </c>
      <c r="C13" s="27"/>
      <c r="D13" s="27"/>
      <c r="E13" s="27"/>
      <c r="F13" s="27"/>
      <c r="G13" s="27"/>
      <c r="H13" s="27"/>
      <c r="I13" s="27"/>
      <c r="J13" s="27"/>
      <c r="K13" s="27"/>
      <c r="L13" s="27"/>
      <c r="M13" s="34"/>
    </row>
    <row r="14" spans="1:13" x14ac:dyDescent="0.2">
      <c r="A14" s="24"/>
      <c r="B14" s="28"/>
      <c r="C14" s="27"/>
      <c r="D14" s="27"/>
      <c r="E14" s="27"/>
      <c r="F14" s="27"/>
      <c r="G14" s="27"/>
      <c r="H14" s="27"/>
      <c r="I14" s="27"/>
      <c r="J14" s="27"/>
      <c r="K14" s="27"/>
      <c r="L14" s="27"/>
      <c r="M14" s="34"/>
    </row>
    <row r="15" spans="1:13" ht="16.5" customHeight="1" x14ac:dyDescent="0.2">
      <c r="A15" s="24"/>
      <c r="B15" s="83" t="s">
        <v>137</v>
      </c>
      <c r="C15" s="88"/>
      <c r="D15" s="88"/>
      <c r="E15" s="27"/>
      <c r="F15" s="27"/>
      <c r="G15" s="27"/>
      <c r="H15" s="27"/>
      <c r="I15" s="27"/>
      <c r="J15" s="27"/>
      <c r="K15" s="27"/>
      <c r="L15" s="27"/>
      <c r="M15" s="34"/>
    </row>
    <row r="16" spans="1:13" ht="16.5" customHeight="1" x14ac:dyDescent="0.2">
      <c r="A16" s="24"/>
      <c r="B16" s="55" t="s">
        <v>39</v>
      </c>
      <c r="C16" s="56"/>
      <c r="D16" s="56"/>
      <c r="E16" s="27"/>
      <c r="F16" s="27"/>
      <c r="G16" s="27"/>
      <c r="H16" s="27"/>
      <c r="I16" s="27"/>
      <c r="J16" s="27"/>
      <c r="K16" s="27"/>
      <c r="L16" s="27"/>
      <c r="M16" s="34"/>
    </row>
    <row r="17" spans="1:13" ht="16.5" customHeight="1" x14ac:dyDescent="0.2">
      <c r="A17" s="24"/>
      <c r="B17" s="55" t="s">
        <v>324</v>
      </c>
      <c r="C17" s="235"/>
      <c r="D17" s="240" t="s">
        <v>325</v>
      </c>
      <c r="E17" s="241"/>
      <c r="F17" s="241"/>
      <c r="G17" s="27"/>
      <c r="H17" s="27"/>
      <c r="I17" s="27"/>
      <c r="J17" s="27"/>
      <c r="K17" s="27"/>
      <c r="L17" s="27"/>
      <c r="M17" s="34"/>
    </row>
    <row r="18" spans="1:13" ht="16.5" customHeight="1" x14ac:dyDescent="0.2">
      <c r="A18" s="24"/>
      <c r="B18" s="55" t="s">
        <v>323</v>
      </c>
      <c r="C18" s="238"/>
      <c r="D18" s="233">
        <v>17.3</v>
      </c>
      <c r="E18" s="56" t="s">
        <v>315</v>
      </c>
      <c r="F18" s="27"/>
      <c r="G18" s="27"/>
      <c r="H18" s="27"/>
      <c r="I18" s="27"/>
      <c r="J18" s="27"/>
      <c r="K18" s="27"/>
      <c r="L18" s="27"/>
      <c r="M18" s="34"/>
    </row>
    <row r="19" spans="1:13" ht="16.5" customHeight="1" x14ac:dyDescent="0.2">
      <c r="A19" s="24"/>
      <c r="B19" s="55"/>
      <c r="C19" s="239"/>
      <c r="D19" s="234">
        <v>7</v>
      </c>
      <c r="E19" s="56" t="s">
        <v>318</v>
      </c>
      <c r="F19" s="27"/>
      <c r="G19" s="27"/>
      <c r="H19" s="27"/>
      <c r="I19" s="27"/>
      <c r="J19" s="27"/>
      <c r="K19" s="27"/>
      <c r="L19" s="27"/>
      <c r="M19" s="34"/>
    </row>
    <row r="20" spans="1:13" ht="16.5" customHeight="1" x14ac:dyDescent="0.2">
      <c r="A20" s="24"/>
      <c r="B20" s="28" t="s">
        <v>42</v>
      </c>
      <c r="C20" s="27"/>
      <c r="D20" s="27"/>
      <c r="E20" s="27"/>
      <c r="F20" s="27"/>
      <c r="G20" s="27"/>
      <c r="H20" s="27"/>
      <c r="I20" s="27"/>
      <c r="J20" s="27"/>
      <c r="K20" s="27"/>
      <c r="L20" s="27"/>
      <c r="M20" s="34"/>
    </row>
    <row r="21" spans="1:13" ht="16.5" customHeight="1" x14ac:dyDescent="0.2">
      <c r="A21" s="24"/>
      <c r="B21" s="28" t="s">
        <v>43</v>
      </c>
      <c r="C21" s="27"/>
      <c r="D21" s="27"/>
      <c r="E21" s="27"/>
      <c r="F21" s="27"/>
      <c r="G21" s="27"/>
      <c r="H21" s="27"/>
      <c r="I21" s="27"/>
      <c r="J21" s="27"/>
      <c r="K21" s="27"/>
      <c r="L21" s="27"/>
      <c r="M21" s="34"/>
    </row>
    <row r="22" spans="1:13" ht="16.5" customHeight="1" x14ac:dyDescent="0.2">
      <c r="A22" s="24"/>
      <c r="B22" s="55"/>
      <c r="C22" s="27"/>
      <c r="D22" s="27"/>
      <c r="E22" s="27"/>
      <c r="F22" s="27"/>
      <c r="G22" s="27"/>
      <c r="H22" s="27"/>
      <c r="I22" s="27"/>
      <c r="J22" s="27"/>
      <c r="K22" s="27"/>
      <c r="L22" s="27"/>
      <c r="M22" s="34"/>
    </row>
    <row r="23" spans="1:13" ht="16.5" customHeight="1" x14ac:dyDescent="0.2">
      <c r="A23" s="24"/>
      <c r="B23" s="229" t="s">
        <v>317</v>
      </c>
      <c r="C23" s="230"/>
      <c r="D23" s="230"/>
      <c r="E23" s="230"/>
      <c r="F23" s="230"/>
      <c r="G23" s="230"/>
      <c r="H23" s="230"/>
      <c r="I23" s="230"/>
      <c r="J23" s="230"/>
      <c r="K23" s="230"/>
      <c r="L23" s="230"/>
      <c r="M23" s="231"/>
    </row>
    <row r="24" spans="1:13" ht="16.5" customHeight="1" x14ac:dyDescent="0.2">
      <c r="A24" s="24"/>
      <c r="B24" s="229" t="s">
        <v>316</v>
      </c>
      <c r="C24" s="230"/>
      <c r="D24" s="230"/>
      <c r="E24" s="230"/>
      <c r="F24" s="230"/>
      <c r="G24" s="230"/>
      <c r="H24" s="230"/>
      <c r="I24" s="230"/>
      <c r="J24" s="230"/>
      <c r="K24" s="230"/>
      <c r="L24" s="230"/>
      <c r="M24" s="231"/>
    </row>
    <row r="25" spans="1:13" ht="15" customHeight="1" x14ac:dyDescent="0.2">
      <c r="A25" s="24"/>
      <c r="B25" s="28"/>
      <c r="C25" s="27"/>
      <c r="D25" s="27"/>
      <c r="E25" s="27"/>
      <c r="F25" s="27"/>
      <c r="G25" s="27"/>
      <c r="H25" s="27"/>
      <c r="I25" s="27"/>
      <c r="J25" s="27"/>
      <c r="K25" s="27"/>
      <c r="L25" s="27"/>
      <c r="M25" s="34"/>
    </row>
    <row r="26" spans="1:13" ht="16.5" customHeight="1" x14ac:dyDescent="0.2">
      <c r="A26" s="24"/>
      <c r="B26" s="83" t="s">
        <v>138</v>
      </c>
      <c r="C26" s="88"/>
      <c r="D26" s="88"/>
      <c r="E26" s="88"/>
      <c r="F26" s="88"/>
      <c r="G26" s="88"/>
      <c r="H26" s="27"/>
      <c r="I26" s="27"/>
      <c r="J26" s="27"/>
      <c r="K26" s="27"/>
      <c r="L26" s="27"/>
      <c r="M26" s="34"/>
    </row>
    <row r="27" spans="1:13" ht="16.5" customHeight="1" x14ac:dyDescent="0.2">
      <c r="A27" s="24"/>
      <c r="B27" s="55" t="s">
        <v>47</v>
      </c>
      <c r="C27" s="56"/>
      <c r="D27" s="56"/>
      <c r="E27" s="27"/>
      <c r="F27" s="27"/>
      <c r="G27" s="27"/>
      <c r="H27" s="27"/>
      <c r="I27" s="27"/>
      <c r="J27" s="27"/>
      <c r="K27" s="27"/>
      <c r="L27" s="27"/>
      <c r="M27" s="34"/>
    </row>
    <row r="28" spans="1:13" ht="16.5" customHeight="1" x14ac:dyDescent="0.2">
      <c r="A28" s="24"/>
      <c r="B28" s="55" t="s">
        <v>48</v>
      </c>
      <c r="C28" s="56"/>
      <c r="D28" s="56"/>
      <c r="E28" s="27"/>
      <c r="F28" s="27"/>
      <c r="G28" s="27"/>
      <c r="H28" s="27"/>
      <c r="I28" s="27"/>
      <c r="J28" s="27"/>
      <c r="K28" s="27"/>
      <c r="L28" s="27"/>
      <c r="M28" s="34"/>
    </row>
    <row r="29" spans="1:13" ht="16.5" customHeight="1" x14ac:dyDescent="0.2">
      <c r="A29" s="24"/>
      <c r="B29" s="55" t="s">
        <v>10</v>
      </c>
      <c r="C29" s="56"/>
      <c r="D29" s="56"/>
      <c r="E29" s="27"/>
      <c r="F29" s="27"/>
      <c r="G29" s="27"/>
      <c r="H29" s="27"/>
      <c r="I29" s="27"/>
      <c r="J29" s="27"/>
      <c r="K29" s="27"/>
      <c r="L29" s="27"/>
      <c r="M29" s="34"/>
    </row>
    <row r="30" spans="1:13" ht="16.5" customHeight="1" x14ac:dyDescent="0.2">
      <c r="A30" s="24"/>
      <c r="B30" s="55" t="s">
        <v>49</v>
      </c>
      <c r="C30" s="56"/>
      <c r="D30" s="56"/>
      <c r="E30" s="27"/>
      <c r="F30" s="27"/>
      <c r="G30" s="27"/>
      <c r="H30" s="27"/>
      <c r="I30" s="27"/>
      <c r="J30" s="27"/>
      <c r="K30" s="27"/>
      <c r="L30" s="27"/>
      <c r="M30" s="34"/>
    </row>
    <row r="31" spans="1:13" s="82" customFormat="1" ht="18.75" customHeight="1" x14ac:dyDescent="0.25">
      <c r="A31" s="81"/>
      <c r="B31" s="83" t="s">
        <v>139</v>
      </c>
      <c r="C31" s="84"/>
      <c r="D31" s="84"/>
      <c r="E31" s="84"/>
      <c r="F31" s="84"/>
      <c r="G31" s="84"/>
      <c r="H31" s="84"/>
      <c r="I31" s="84"/>
      <c r="J31" s="84"/>
      <c r="K31" s="84"/>
      <c r="L31" s="84"/>
      <c r="M31" s="85"/>
    </row>
    <row r="32" spans="1:13" ht="15" customHeight="1" x14ac:dyDescent="0.2">
      <c r="A32" s="24"/>
      <c r="B32" s="94" t="s">
        <v>57</v>
      </c>
      <c r="C32" s="88"/>
      <c r="D32" s="88"/>
      <c r="E32" s="88"/>
      <c r="F32" s="88"/>
      <c r="G32" s="88"/>
      <c r="H32" s="88"/>
      <c r="I32" s="88"/>
      <c r="J32" s="88"/>
      <c r="K32" s="88"/>
      <c r="L32" s="88"/>
      <c r="M32" s="95"/>
    </row>
    <row r="33" spans="1:13" ht="15" customHeight="1" x14ac:dyDescent="0.2">
      <c r="A33" s="24"/>
      <c r="B33" s="94" t="s">
        <v>142</v>
      </c>
      <c r="C33" s="88"/>
      <c r="D33" s="88"/>
      <c r="E33" s="88"/>
      <c r="F33" s="88"/>
      <c r="G33" s="88"/>
      <c r="H33" s="88"/>
      <c r="I33" s="88"/>
      <c r="J33" s="88"/>
      <c r="K33" s="88"/>
      <c r="L33" s="88"/>
      <c r="M33" s="95"/>
    </row>
    <row r="34" spans="1:13" ht="15" customHeight="1" x14ac:dyDescent="0.2">
      <c r="A34" s="24"/>
      <c r="B34" s="94" t="s">
        <v>145</v>
      </c>
      <c r="C34" s="88"/>
      <c r="D34" s="88"/>
      <c r="E34" s="88"/>
      <c r="F34" s="88"/>
      <c r="G34" s="88"/>
      <c r="H34" s="88"/>
      <c r="I34" s="88"/>
      <c r="J34" s="88"/>
      <c r="K34" s="88"/>
      <c r="L34" s="88"/>
      <c r="M34" s="95"/>
    </row>
    <row r="35" spans="1:13" ht="18.75" customHeight="1" x14ac:dyDescent="0.2">
      <c r="A35" s="24"/>
      <c r="B35" s="36" t="s">
        <v>46</v>
      </c>
      <c r="C35" s="27"/>
      <c r="D35" s="27"/>
      <c r="E35" s="27"/>
      <c r="F35" s="27"/>
      <c r="G35" s="27"/>
      <c r="H35" s="27"/>
      <c r="I35" s="27"/>
      <c r="J35" s="27"/>
      <c r="K35" s="27"/>
      <c r="L35" s="27"/>
      <c r="M35" s="34"/>
    </row>
    <row r="36" spans="1:13" ht="18.75" customHeight="1" x14ac:dyDescent="0.2">
      <c r="A36" s="24"/>
      <c r="B36" s="28" t="s">
        <v>50</v>
      </c>
      <c r="C36" s="27"/>
      <c r="D36" s="27"/>
      <c r="E36" s="27"/>
      <c r="F36" s="27"/>
      <c r="G36" s="27"/>
      <c r="H36" s="27"/>
      <c r="I36" s="27"/>
      <c r="J36" s="27"/>
      <c r="K36" s="27"/>
      <c r="L36" s="27"/>
      <c r="M36" s="34"/>
    </row>
    <row r="37" spans="1:13" ht="6.75" customHeight="1" x14ac:dyDescent="0.2">
      <c r="A37" s="29"/>
      <c r="B37" s="30"/>
      <c r="C37" s="31"/>
      <c r="D37" s="31"/>
      <c r="E37" s="31"/>
      <c r="F37" s="31"/>
      <c r="G37" s="31"/>
      <c r="H37" s="31"/>
      <c r="I37" s="31"/>
      <c r="J37" s="31"/>
      <c r="K37" s="31"/>
      <c r="L37" s="31"/>
      <c r="M37" s="32"/>
    </row>
    <row r="38" spans="1:13" x14ac:dyDescent="0.2">
      <c r="A38" s="20"/>
      <c r="B38" s="18"/>
      <c r="C38" s="20"/>
      <c r="D38" s="20"/>
      <c r="E38" s="20"/>
      <c r="F38" s="20"/>
      <c r="G38" s="20"/>
      <c r="H38" s="20"/>
      <c r="I38" s="20"/>
      <c r="J38" s="20"/>
      <c r="K38" s="20"/>
    </row>
    <row r="39" spans="1:13" x14ac:dyDescent="0.2">
      <c r="A39" s="20"/>
      <c r="B39" s="16"/>
      <c r="C39" s="20"/>
      <c r="D39" s="20"/>
      <c r="E39" s="20"/>
      <c r="F39" s="20"/>
      <c r="G39" s="20"/>
      <c r="H39" s="20"/>
      <c r="I39" s="20"/>
      <c r="J39" s="20"/>
      <c r="K39" s="20"/>
    </row>
    <row r="40" spans="1:13" x14ac:dyDescent="0.2">
      <c r="A40" s="20"/>
      <c r="B40" s="19"/>
      <c r="C40" s="20"/>
      <c r="D40" s="20"/>
      <c r="E40" s="20"/>
      <c r="F40" s="20"/>
      <c r="G40" s="20"/>
      <c r="H40" s="20"/>
      <c r="I40" s="20"/>
      <c r="J40" s="20"/>
      <c r="K40" s="20"/>
    </row>
    <row r="41" spans="1:13" x14ac:dyDescent="0.2">
      <c r="A41" s="20"/>
      <c r="B41" s="16"/>
      <c r="C41" s="20"/>
      <c r="D41" s="20"/>
      <c r="E41" s="20"/>
      <c r="F41" s="20"/>
      <c r="G41" s="20"/>
      <c r="H41" s="20"/>
      <c r="I41" s="20"/>
      <c r="J41" s="20"/>
      <c r="K41" s="20"/>
    </row>
    <row r="42" spans="1:13" x14ac:dyDescent="0.2">
      <c r="A42" s="20"/>
      <c r="B42" s="18"/>
      <c r="C42" s="20"/>
      <c r="D42" s="20"/>
      <c r="E42" s="20"/>
      <c r="F42" s="20"/>
      <c r="G42" s="20"/>
      <c r="H42" s="20"/>
      <c r="I42" s="20"/>
      <c r="J42" s="20"/>
      <c r="K42" s="20"/>
    </row>
    <row r="43" spans="1:13" x14ac:dyDescent="0.2">
      <c r="A43" s="20"/>
      <c r="B43" s="19"/>
      <c r="C43" s="20"/>
      <c r="D43" s="20"/>
      <c r="E43" s="20"/>
      <c r="F43" s="20"/>
      <c r="G43" s="20"/>
      <c r="H43" s="20"/>
      <c r="I43" s="20"/>
      <c r="J43" s="20"/>
      <c r="K43" s="20"/>
    </row>
    <row r="44" spans="1:13" x14ac:dyDescent="0.2">
      <c r="A44" s="20"/>
      <c r="B44" s="16"/>
      <c r="C44" s="20"/>
      <c r="D44" s="20"/>
      <c r="E44" s="20"/>
      <c r="F44" s="20"/>
      <c r="G44" s="20"/>
      <c r="H44" s="20"/>
      <c r="I44" s="20"/>
      <c r="J44" s="20"/>
      <c r="K44" s="20"/>
    </row>
    <row r="45" spans="1:13" x14ac:dyDescent="0.2">
      <c r="A45" s="20"/>
      <c r="B45" s="19"/>
      <c r="C45" s="20"/>
      <c r="D45" s="20"/>
      <c r="E45" s="20"/>
      <c r="F45" s="20"/>
      <c r="G45" s="20"/>
      <c r="H45" s="20"/>
      <c r="I45" s="20"/>
      <c r="J45" s="20"/>
      <c r="K45" s="20"/>
    </row>
    <row r="46" spans="1:13" x14ac:dyDescent="0.2">
      <c r="A46" s="20"/>
      <c r="B46" s="18"/>
      <c r="C46" s="20"/>
      <c r="D46" s="20"/>
      <c r="E46" s="20"/>
      <c r="F46" s="20"/>
      <c r="G46" s="20"/>
      <c r="H46" s="20"/>
      <c r="I46" s="20"/>
      <c r="J46" s="20"/>
      <c r="K46" s="20"/>
    </row>
    <row r="47" spans="1:13" x14ac:dyDescent="0.2">
      <c r="A47" s="20"/>
      <c r="B47" s="16"/>
      <c r="C47" s="20"/>
      <c r="D47" s="20"/>
      <c r="E47" s="20"/>
      <c r="F47" s="20"/>
      <c r="G47" s="20"/>
      <c r="H47" s="20"/>
      <c r="I47" s="20"/>
      <c r="J47" s="20"/>
      <c r="K47" s="20"/>
    </row>
    <row r="48" spans="1:13" x14ac:dyDescent="0.2">
      <c r="A48" s="20"/>
      <c r="B48" s="19"/>
      <c r="C48" s="20"/>
      <c r="D48" s="20"/>
      <c r="E48" s="20"/>
      <c r="F48" s="20"/>
      <c r="G48" s="20"/>
      <c r="H48" s="20"/>
      <c r="I48" s="20"/>
      <c r="J48" s="20"/>
      <c r="K48" s="20"/>
    </row>
    <row r="49" spans="1:11" x14ac:dyDescent="0.2">
      <c r="A49" s="20"/>
      <c r="B49" s="20"/>
      <c r="C49" s="20"/>
      <c r="D49" s="20"/>
      <c r="E49" s="20"/>
      <c r="F49" s="20"/>
      <c r="G49" s="20"/>
      <c r="H49" s="20"/>
      <c r="I49" s="20"/>
      <c r="J49" s="20"/>
      <c r="K49" s="20"/>
    </row>
    <row r="50" spans="1:11" x14ac:dyDescent="0.2">
      <c r="A50" s="20"/>
      <c r="B50" s="20"/>
      <c r="C50" s="20"/>
      <c r="D50" s="20"/>
      <c r="E50" s="20"/>
      <c r="F50" s="20"/>
      <c r="G50" s="20"/>
      <c r="H50" s="20"/>
      <c r="I50" s="20"/>
      <c r="J50" s="20"/>
      <c r="K50" s="20"/>
    </row>
    <row r="51" spans="1:11" x14ac:dyDescent="0.2">
      <c r="A51" s="20"/>
      <c r="B51" s="20"/>
      <c r="C51" s="20"/>
      <c r="D51" s="20"/>
      <c r="E51" s="20"/>
      <c r="F51" s="20"/>
      <c r="G51" s="20"/>
      <c r="H51" s="20"/>
      <c r="I51" s="20"/>
      <c r="J51" s="20"/>
      <c r="K51" s="20"/>
    </row>
    <row r="52" spans="1:11" x14ac:dyDescent="0.2">
      <c r="A52" s="20"/>
      <c r="B52" s="20"/>
      <c r="C52" s="20"/>
      <c r="D52" s="20"/>
      <c r="E52" s="20"/>
      <c r="F52" s="20"/>
      <c r="G52" s="20"/>
      <c r="H52" s="20"/>
      <c r="I52" s="20"/>
      <c r="J52" s="20"/>
      <c r="K52" s="20"/>
    </row>
    <row r="53" spans="1:11" x14ac:dyDescent="0.2">
      <c r="A53" s="20"/>
      <c r="B53" s="20"/>
      <c r="C53" s="20"/>
      <c r="D53" s="20"/>
      <c r="E53" s="20"/>
      <c r="F53" s="20"/>
      <c r="G53" s="20"/>
      <c r="H53" s="20"/>
      <c r="I53" s="20"/>
      <c r="J53" s="20"/>
      <c r="K53" s="20"/>
    </row>
    <row r="54" spans="1:11" x14ac:dyDescent="0.2">
      <c r="A54" s="20"/>
      <c r="B54" s="20"/>
      <c r="C54" s="20"/>
      <c r="D54" s="20"/>
      <c r="E54" s="20"/>
      <c r="F54" s="20"/>
      <c r="G54" s="20"/>
      <c r="H54" s="20"/>
      <c r="I54" s="20"/>
      <c r="J54" s="20"/>
      <c r="K54" s="20"/>
    </row>
    <row r="55" spans="1:11" x14ac:dyDescent="0.2">
      <c r="A55" s="20"/>
      <c r="B55" s="20"/>
      <c r="C55" s="20"/>
      <c r="D55" s="20"/>
      <c r="E55" s="20"/>
      <c r="F55" s="20"/>
      <c r="G55" s="20"/>
      <c r="H55" s="20"/>
      <c r="I55" s="20"/>
      <c r="J55" s="20"/>
      <c r="K55" s="20"/>
    </row>
    <row r="56" spans="1:11" x14ac:dyDescent="0.2">
      <c r="A56" s="20"/>
      <c r="B56" s="20"/>
      <c r="C56" s="20"/>
      <c r="D56" s="20"/>
      <c r="E56" s="20"/>
      <c r="F56" s="20"/>
      <c r="G56" s="20"/>
      <c r="H56" s="20"/>
      <c r="I56" s="20"/>
      <c r="J56" s="20"/>
      <c r="K56" s="20"/>
    </row>
    <row r="57" spans="1:11" x14ac:dyDescent="0.2">
      <c r="A57" s="20"/>
      <c r="B57" s="20"/>
      <c r="C57" s="20"/>
      <c r="D57" s="20"/>
      <c r="E57" s="20"/>
      <c r="F57" s="20"/>
      <c r="G57" s="20"/>
      <c r="H57" s="20"/>
      <c r="I57" s="20"/>
      <c r="J57" s="20"/>
      <c r="K57" s="20"/>
    </row>
    <row r="58" spans="1:11" x14ac:dyDescent="0.2">
      <c r="A58" s="20"/>
      <c r="B58" s="20"/>
      <c r="C58" s="20"/>
      <c r="D58" s="20"/>
      <c r="E58" s="20"/>
      <c r="F58" s="20"/>
      <c r="G58" s="20"/>
      <c r="H58" s="20"/>
      <c r="I58" s="20"/>
      <c r="J58" s="20"/>
      <c r="K58" s="20"/>
    </row>
    <row r="59" spans="1:11" x14ac:dyDescent="0.2">
      <c r="A59" s="20"/>
      <c r="B59" s="20"/>
      <c r="C59" s="20"/>
      <c r="D59" s="20"/>
      <c r="E59" s="20"/>
      <c r="F59" s="20"/>
      <c r="G59" s="20"/>
      <c r="H59" s="20"/>
      <c r="I59" s="20"/>
      <c r="J59" s="20"/>
      <c r="K59" s="20"/>
    </row>
    <row r="60" spans="1:11" x14ac:dyDescent="0.2">
      <c r="A60" s="20"/>
      <c r="B60" s="20"/>
      <c r="C60" s="20"/>
      <c r="D60" s="20"/>
      <c r="E60" s="20"/>
      <c r="F60" s="20"/>
      <c r="G60" s="20"/>
      <c r="H60" s="20"/>
      <c r="I60" s="20"/>
      <c r="J60" s="20"/>
      <c r="K60" s="20"/>
    </row>
    <row r="61" spans="1:11" x14ac:dyDescent="0.2">
      <c r="A61" s="20"/>
      <c r="B61" s="20"/>
      <c r="C61" s="20"/>
      <c r="D61" s="20"/>
      <c r="E61" s="20"/>
      <c r="F61" s="20"/>
      <c r="G61" s="20"/>
      <c r="H61" s="20"/>
      <c r="I61" s="20"/>
      <c r="J61" s="20"/>
      <c r="K61" s="20"/>
    </row>
    <row r="62" spans="1:11" x14ac:dyDescent="0.2">
      <c r="A62" s="20"/>
      <c r="B62" s="20"/>
      <c r="C62" s="20"/>
      <c r="D62" s="20"/>
      <c r="E62" s="20"/>
      <c r="F62" s="20"/>
      <c r="G62" s="20"/>
      <c r="H62" s="20"/>
      <c r="I62" s="20"/>
      <c r="J62" s="20"/>
      <c r="K62" s="20"/>
    </row>
    <row r="63" spans="1:11" x14ac:dyDescent="0.2">
      <c r="A63" s="20"/>
      <c r="B63" s="20"/>
      <c r="C63" s="20"/>
      <c r="D63" s="20"/>
      <c r="E63" s="20"/>
      <c r="F63" s="20"/>
      <c r="G63" s="20"/>
      <c r="H63" s="20"/>
      <c r="I63" s="20"/>
      <c r="J63" s="20"/>
      <c r="K63" s="20"/>
    </row>
    <row r="64" spans="1:11" x14ac:dyDescent="0.2">
      <c r="A64" s="20"/>
      <c r="B64" s="20"/>
      <c r="C64" s="20"/>
      <c r="D64" s="20"/>
      <c r="E64" s="20"/>
      <c r="F64" s="20"/>
      <c r="G64" s="20"/>
      <c r="H64" s="20"/>
      <c r="I64" s="20"/>
      <c r="J64" s="20"/>
      <c r="K64" s="20"/>
    </row>
    <row r="65" spans="1:11" x14ac:dyDescent="0.2">
      <c r="A65" s="20"/>
      <c r="B65" s="20"/>
      <c r="C65" s="20"/>
      <c r="D65" s="20"/>
      <c r="E65" s="20"/>
      <c r="F65" s="20"/>
      <c r="G65" s="20"/>
      <c r="H65" s="20"/>
      <c r="I65" s="20"/>
      <c r="J65" s="20"/>
      <c r="K65" s="20"/>
    </row>
    <row r="66" spans="1:11" x14ac:dyDescent="0.2">
      <c r="A66" s="20"/>
      <c r="B66" s="20"/>
      <c r="C66" s="20"/>
      <c r="D66" s="20"/>
      <c r="E66" s="20"/>
      <c r="F66" s="20"/>
      <c r="G66" s="20"/>
      <c r="H66" s="20"/>
      <c r="I66" s="20"/>
      <c r="J66" s="20"/>
      <c r="K66" s="20"/>
    </row>
    <row r="67" spans="1:11" x14ac:dyDescent="0.2">
      <c r="A67" s="20"/>
      <c r="B67" s="20"/>
      <c r="C67" s="20"/>
      <c r="D67" s="20"/>
      <c r="E67" s="20"/>
      <c r="F67" s="20"/>
      <c r="G67" s="20"/>
      <c r="H67" s="20"/>
      <c r="I67" s="20"/>
      <c r="J67" s="20"/>
      <c r="K67" s="20"/>
    </row>
    <row r="68" spans="1:11" x14ac:dyDescent="0.2">
      <c r="A68" s="20"/>
      <c r="B68" s="20"/>
      <c r="C68" s="20"/>
      <c r="D68" s="20"/>
      <c r="E68" s="20"/>
      <c r="F68" s="20"/>
      <c r="G68" s="20"/>
      <c r="H68" s="20"/>
      <c r="I68" s="20"/>
      <c r="J68" s="20"/>
      <c r="K68" s="20"/>
    </row>
    <row r="69" spans="1:11" x14ac:dyDescent="0.2">
      <c r="A69" s="20"/>
      <c r="B69" s="20"/>
      <c r="C69" s="20"/>
      <c r="D69" s="20"/>
      <c r="E69" s="20"/>
      <c r="F69" s="20"/>
      <c r="G69" s="20"/>
      <c r="H69" s="20"/>
      <c r="I69" s="20"/>
      <c r="J69" s="20"/>
      <c r="K69" s="20"/>
    </row>
    <row r="70" spans="1:11" x14ac:dyDescent="0.2">
      <c r="A70" s="20"/>
      <c r="B70" s="20"/>
      <c r="C70" s="20"/>
      <c r="D70" s="20"/>
      <c r="E70" s="20"/>
      <c r="F70" s="20"/>
      <c r="G70" s="20"/>
      <c r="H70" s="20"/>
      <c r="I70" s="20"/>
      <c r="J70" s="20"/>
      <c r="K70" s="20"/>
    </row>
    <row r="71" spans="1:11" x14ac:dyDescent="0.2">
      <c r="A71" s="20"/>
      <c r="B71" s="20"/>
      <c r="C71" s="20"/>
      <c r="D71" s="20"/>
      <c r="E71" s="20"/>
      <c r="F71" s="20"/>
      <c r="G71" s="20"/>
      <c r="H71" s="20"/>
      <c r="I71" s="20"/>
      <c r="J71" s="20"/>
      <c r="K71" s="20"/>
    </row>
    <row r="72" spans="1:11" x14ac:dyDescent="0.2">
      <c r="A72" s="20"/>
      <c r="B72" s="20"/>
      <c r="C72" s="20"/>
      <c r="D72" s="20"/>
      <c r="E72" s="20"/>
      <c r="F72" s="20"/>
      <c r="G72" s="20"/>
      <c r="H72" s="20"/>
      <c r="I72" s="20"/>
      <c r="J72" s="20"/>
      <c r="K72" s="20"/>
    </row>
    <row r="73" spans="1:11" x14ac:dyDescent="0.2">
      <c r="A73" s="20"/>
      <c r="B73" s="20"/>
      <c r="C73" s="20"/>
      <c r="D73" s="20"/>
      <c r="E73" s="20"/>
      <c r="F73" s="20"/>
      <c r="G73" s="20"/>
      <c r="H73" s="20"/>
      <c r="I73" s="20"/>
      <c r="J73" s="20"/>
      <c r="K73" s="20"/>
    </row>
    <row r="74" spans="1:11" x14ac:dyDescent="0.2">
      <c r="A74" s="20"/>
      <c r="B74" s="20"/>
      <c r="C74" s="20"/>
      <c r="D74" s="20"/>
      <c r="E74" s="20"/>
      <c r="F74" s="20"/>
      <c r="G74" s="20"/>
      <c r="H74" s="20"/>
      <c r="I74" s="20"/>
      <c r="J74" s="20"/>
      <c r="K74" s="20"/>
    </row>
    <row r="75" spans="1:11" x14ac:dyDescent="0.2">
      <c r="A75" s="20"/>
      <c r="B75" s="20"/>
      <c r="C75" s="20"/>
      <c r="D75" s="20"/>
      <c r="E75" s="20"/>
      <c r="F75" s="20"/>
      <c r="G75" s="20"/>
      <c r="H75" s="20"/>
      <c r="I75" s="20"/>
      <c r="J75" s="20"/>
      <c r="K75" s="20"/>
    </row>
    <row r="76" spans="1:11" x14ac:dyDescent="0.2">
      <c r="A76" s="20"/>
      <c r="B76" s="20"/>
      <c r="C76" s="20"/>
      <c r="D76" s="20"/>
      <c r="E76" s="20"/>
      <c r="F76" s="20"/>
      <c r="G76" s="20"/>
      <c r="H76" s="20"/>
      <c r="I76" s="20"/>
      <c r="J76" s="20"/>
      <c r="K76" s="20"/>
    </row>
    <row r="77" spans="1:11" x14ac:dyDescent="0.2">
      <c r="A77" s="20"/>
      <c r="B77" s="20"/>
      <c r="C77" s="20"/>
      <c r="D77" s="20"/>
      <c r="E77" s="20"/>
      <c r="F77" s="20"/>
      <c r="G77" s="20"/>
      <c r="H77" s="20"/>
      <c r="I77" s="20"/>
      <c r="J77" s="20"/>
      <c r="K77" s="20"/>
    </row>
  </sheetData>
  <sheetProtection password="CCCC" sheet="1" objects="1" scenarios="1"/>
  <customSheetViews>
    <customSheetView guid="{60EC5927-56A2-4639-8010-BF370D049D2A}" topLeftCell="A13">
      <selection activeCell="P31" sqref="P31"/>
      <pageMargins left="0.7" right="0.7" top="0.78740157499999996" bottom="0.78740157499999996" header="0.3" footer="0.3"/>
      <pageSetup paperSize="9" orientation="portrait" verticalDpi="0" r:id="rId1"/>
    </customSheetView>
  </customSheetViews>
  <mergeCells count="1">
    <mergeCell ref="B12:M12"/>
  </mergeCells>
  <pageMargins left="0.70866141732283472" right="0.70866141732283472" top="0.59055118110236227" bottom="0.19685039370078741" header="0.31496062992125984" footer="0.31496062992125984"/>
  <pageSetup paperSize="9" scale="9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M25" sqref="M25"/>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8</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66</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Q20" sqref="Q20"/>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9</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67</v>
      </c>
      <c r="I45" s="362"/>
      <c r="J45" s="363"/>
    </row>
    <row r="46" spans="1:10" ht="35.1" customHeight="1" x14ac:dyDescent="0.2">
      <c r="A46" s="6"/>
      <c r="B46" s="51">
        <v>16</v>
      </c>
      <c r="C46" s="178"/>
      <c r="D46" s="232"/>
      <c r="E46" s="232"/>
      <c r="F46" s="43"/>
      <c r="G46" s="43"/>
      <c r="H46" s="296"/>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Q24" sqref="Q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10</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t="s">
        <v>311</v>
      </c>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68</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M17" sqref="M17"/>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11</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t="s">
        <v>311</v>
      </c>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69</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N15" sqref="N15"/>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12</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70</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L12" sqref="L12"/>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10"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13</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71</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D31" sqref="D31"/>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8.8554687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14</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72</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P12" sqref="P12"/>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15</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73</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L4" sqref="L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16</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74</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O19" sqref="O19"/>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1406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17</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75</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6"/>
  <sheetViews>
    <sheetView tabSelected="1" zoomScaleNormal="100" workbookViewId="0">
      <selection activeCell="C12" sqref="C12:D12"/>
    </sheetView>
  </sheetViews>
  <sheetFormatPr baseColWidth="10" defaultRowHeight="14.25" x14ac:dyDescent="0.2"/>
  <cols>
    <col min="1" max="1" width="2.140625" style="7" customWidth="1"/>
    <col min="2" max="2" width="14.140625" style="7" customWidth="1"/>
    <col min="3" max="3" width="12.140625" style="7" customWidth="1"/>
    <col min="4" max="4" width="13.42578125" style="7" customWidth="1"/>
    <col min="5" max="5" width="12.140625" style="7" customWidth="1"/>
    <col min="6" max="9" width="11.42578125" style="7"/>
    <col min="10" max="10" width="12.85546875" style="7" customWidth="1"/>
    <col min="11" max="11" width="8.140625" style="7" customWidth="1"/>
    <col min="12" max="16384" width="11.42578125" style="7"/>
  </cols>
  <sheetData>
    <row r="1" spans="1:12" ht="15" thickTop="1" x14ac:dyDescent="0.2">
      <c r="A1" s="68"/>
      <c r="B1" s="69"/>
      <c r="C1" s="69"/>
      <c r="D1" s="69"/>
      <c r="E1" s="69"/>
      <c r="F1" s="69"/>
      <c r="G1" s="69"/>
      <c r="H1" s="69"/>
      <c r="I1" s="69"/>
      <c r="J1" s="69"/>
      <c r="K1" s="70"/>
    </row>
    <row r="2" spans="1:12" x14ac:dyDescent="0.2">
      <c r="A2" s="71"/>
      <c r="B2" s="1"/>
      <c r="C2" s="1"/>
      <c r="D2" s="1"/>
      <c r="E2" s="1"/>
      <c r="F2" s="1"/>
      <c r="G2" s="1"/>
      <c r="H2" s="1"/>
      <c r="I2" s="1"/>
      <c r="J2" s="1"/>
      <c r="K2" s="48"/>
    </row>
    <row r="3" spans="1:12" ht="15.75" x14ac:dyDescent="0.25">
      <c r="A3" s="71"/>
      <c r="B3" s="1"/>
      <c r="C3" s="4" t="s">
        <v>0</v>
      </c>
      <c r="D3" s="1"/>
      <c r="E3" s="1"/>
      <c r="F3" s="1"/>
      <c r="G3" s="1"/>
      <c r="H3" s="1"/>
      <c r="I3" s="1"/>
      <c r="J3" s="1"/>
      <c r="K3" s="48"/>
    </row>
    <row r="4" spans="1:12" ht="15" thickBot="1" x14ac:dyDescent="0.25">
      <c r="A4" s="71"/>
      <c r="B4" s="1"/>
      <c r="C4" s="5" t="s">
        <v>1</v>
      </c>
      <c r="D4" s="1"/>
      <c r="E4" s="1"/>
      <c r="F4" s="1"/>
      <c r="G4" s="1"/>
      <c r="H4" s="1"/>
      <c r="I4" s="1"/>
      <c r="J4" s="1"/>
      <c r="K4" s="48"/>
    </row>
    <row r="5" spans="1:12" ht="27.75" thickBot="1" x14ac:dyDescent="0.4">
      <c r="A5" s="71"/>
      <c r="B5" s="1"/>
      <c r="C5" s="1"/>
      <c r="D5" s="1"/>
      <c r="E5" s="1"/>
      <c r="F5" s="1"/>
      <c r="G5" s="1"/>
      <c r="H5" s="1"/>
      <c r="I5" s="1"/>
      <c r="J5" s="188" t="s">
        <v>146</v>
      </c>
      <c r="K5" s="48"/>
    </row>
    <row r="6" spans="1:12" ht="16.5" thickBot="1" x14ac:dyDescent="0.25">
      <c r="A6" s="71"/>
      <c r="B6" s="1"/>
      <c r="C6" s="1"/>
      <c r="D6" s="1"/>
      <c r="E6" s="1"/>
      <c r="F6" s="1"/>
      <c r="G6" s="1"/>
      <c r="H6" s="1"/>
      <c r="I6" s="93" t="s">
        <v>23</v>
      </c>
      <c r="J6" s="189" t="s">
        <v>320</v>
      </c>
      <c r="K6" s="48"/>
    </row>
    <row r="7" spans="1:12" ht="7.5" customHeight="1" x14ac:dyDescent="0.2">
      <c r="A7" s="71"/>
      <c r="B7" s="1"/>
      <c r="C7" s="1"/>
      <c r="D7" s="1"/>
      <c r="E7" s="1"/>
      <c r="F7" s="1"/>
      <c r="G7" s="1"/>
      <c r="H7" s="1"/>
      <c r="I7" s="1"/>
      <c r="J7" s="1"/>
      <c r="K7" s="48"/>
    </row>
    <row r="8" spans="1:12" ht="18" x14ac:dyDescent="0.2">
      <c r="A8" s="71"/>
      <c r="B8" s="15" t="s">
        <v>25</v>
      </c>
      <c r="C8" s="1"/>
      <c r="D8" s="1"/>
      <c r="E8" s="1"/>
      <c r="F8" s="1"/>
      <c r="G8" s="1"/>
      <c r="H8" s="1"/>
      <c r="I8" s="1"/>
      <c r="J8" s="1"/>
      <c r="K8" s="48"/>
    </row>
    <row r="9" spans="1:12" ht="7.5" customHeight="1" x14ac:dyDescent="0.2">
      <c r="A9" s="71"/>
      <c r="B9" s="1"/>
      <c r="C9" s="1"/>
      <c r="D9" s="1"/>
      <c r="E9" s="1"/>
      <c r="F9" s="1"/>
      <c r="G9" s="1"/>
      <c r="H9" s="1"/>
      <c r="I9" s="1"/>
      <c r="J9" s="1"/>
      <c r="K9" s="48"/>
    </row>
    <row r="10" spans="1:12" ht="15" customHeight="1" x14ac:dyDescent="0.25">
      <c r="A10" s="71"/>
      <c r="B10" s="62" t="s">
        <v>3</v>
      </c>
      <c r="C10" s="271">
        <f>'Blatt 1'!C10:J10</f>
        <v>0</v>
      </c>
      <c r="D10" s="272"/>
      <c r="E10" s="272"/>
      <c r="F10" s="272"/>
      <c r="G10" s="272"/>
      <c r="H10" s="272"/>
      <c r="I10" s="272"/>
      <c r="J10" s="272"/>
      <c r="K10" s="193"/>
    </row>
    <row r="11" spans="1:12" ht="5.25" customHeight="1" x14ac:dyDescent="0.25">
      <c r="A11" s="71"/>
      <c r="B11" s="62"/>
      <c r="C11" s="60"/>
      <c r="D11" s="60"/>
      <c r="E11" s="60"/>
      <c r="F11" s="60"/>
      <c r="G11" s="60"/>
      <c r="H11" s="60"/>
      <c r="I11" s="60"/>
      <c r="J11" s="60"/>
      <c r="K11" s="193"/>
    </row>
    <row r="12" spans="1:12" ht="15.75" x14ac:dyDescent="0.25">
      <c r="A12" s="71"/>
      <c r="B12" s="62" t="s">
        <v>4</v>
      </c>
      <c r="C12" s="273">
        <f>'Blatt 1'!C12:D12</f>
        <v>0</v>
      </c>
      <c r="D12" s="274"/>
      <c r="E12" s="60"/>
      <c r="F12" s="60"/>
      <c r="G12" s="60"/>
      <c r="H12" s="60"/>
      <c r="I12" s="60"/>
      <c r="J12" s="60"/>
      <c r="K12" s="193"/>
      <c r="L12" s="8"/>
    </row>
    <row r="13" spans="1:12" ht="6" customHeight="1" x14ac:dyDescent="0.25">
      <c r="A13" s="71"/>
      <c r="B13" s="62"/>
      <c r="C13" s="60"/>
      <c r="D13" s="60"/>
      <c r="E13" s="60"/>
      <c r="F13" s="60"/>
      <c r="G13" s="60"/>
      <c r="H13" s="60"/>
      <c r="I13" s="60"/>
      <c r="J13" s="60"/>
      <c r="K13" s="193"/>
    </row>
    <row r="14" spans="1:12" ht="15.75" x14ac:dyDescent="0.25">
      <c r="A14" s="71"/>
      <c r="B14" s="62" t="s">
        <v>5</v>
      </c>
      <c r="C14" s="77" t="str">
        <f>'Blatt 1'!C14</f>
        <v>1. tes</v>
      </c>
      <c r="D14" s="77" t="s">
        <v>62</v>
      </c>
      <c r="E14" s="102">
        <f>'Blatt 1'!E14</f>
        <v>2019</v>
      </c>
      <c r="F14" s="61"/>
      <c r="G14" s="60"/>
      <c r="H14" s="60"/>
      <c r="I14" s="60"/>
      <c r="J14" s="60"/>
      <c r="K14" s="193"/>
    </row>
    <row r="15" spans="1:12" ht="7.5" customHeight="1" x14ac:dyDescent="0.2">
      <c r="A15" s="71"/>
      <c r="B15" s="1"/>
      <c r="C15" s="1"/>
      <c r="D15" s="1"/>
      <c r="E15" s="1"/>
      <c r="F15" s="1"/>
      <c r="G15" s="1"/>
      <c r="H15" s="1"/>
      <c r="I15" s="1"/>
      <c r="J15" s="1"/>
      <c r="K15" s="48"/>
    </row>
    <row r="16" spans="1:12" x14ac:dyDescent="0.2">
      <c r="A16" s="71"/>
      <c r="B16" s="256" t="s">
        <v>14</v>
      </c>
      <c r="C16" s="256" t="s">
        <v>26</v>
      </c>
      <c r="D16" s="258"/>
      <c r="E16" s="258"/>
      <c r="F16" s="259" t="s">
        <v>27</v>
      </c>
      <c r="G16" s="246" t="s">
        <v>28</v>
      </c>
      <c r="H16" s="246" t="s">
        <v>29</v>
      </c>
      <c r="I16" s="246"/>
      <c r="J16" s="246"/>
      <c r="K16" s="48"/>
    </row>
    <row r="17" spans="1:11" ht="35.25" customHeight="1" x14ac:dyDescent="0.2">
      <c r="A17" s="71"/>
      <c r="B17" s="257"/>
      <c r="C17" s="258"/>
      <c r="D17" s="258"/>
      <c r="E17" s="258"/>
      <c r="F17" s="260"/>
      <c r="G17" s="247"/>
      <c r="H17" s="275"/>
      <c r="I17" s="275"/>
      <c r="J17" s="275"/>
      <c r="K17" s="48"/>
    </row>
    <row r="18" spans="1:11" ht="35.1" customHeight="1" x14ac:dyDescent="0.2">
      <c r="A18" s="71"/>
      <c r="B18" s="63">
        <v>1</v>
      </c>
      <c r="C18" s="254">
        <f>'Blatt 1'!C16:J16</f>
        <v>0</v>
      </c>
      <c r="D18" s="255"/>
      <c r="E18" s="255"/>
      <c r="F18" s="64">
        <f>SUM('Blatt 1'!F$64)+SUM('Blatt 1'!G$64)</f>
        <v>0</v>
      </c>
      <c r="G18" s="184">
        <f>SUM('Blatt 1'!J64)</f>
        <v>1</v>
      </c>
      <c r="H18" s="248"/>
      <c r="I18" s="249"/>
      <c r="J18" s="250"/>
      <c r="K18" s="48"/>
    </row>
    <row r="19" spans="1:11" ht="35.1" customHeight="1" x14ac:dyDescent="0.2">
      <c r="A19" s="71"/>
      <c r="B19" s="65">
        <v>2</v>
      </c>
      <c r="C19" s="254">
        <f>'Blatt 2'!C16:J16</f>
        <v>0</v>
      </c>
      <c r="D19" s="255"/>
      <c r="E19" s="255"/>
      <c r="F19" s="64">
        <f>SUM('Blatt 2'!F$64)+SUM('Blatt 2'!G$64)</f>
        <v>0</v>
      </c>
      <c r="G19" s="184">
        <f>SUM('Blatt 2'!J64)</f>
        <v>0</v>
      </c>
      <c r="H19" s="251"/>
      <c r="I19" s="252"/>
      <c r="J19" s="253"/>
      <c r="K19" s="48"/>
    </row>
    <row r="20" spans="1:11" ht="35.1" customHeight="1" x14ac:dyDescent="0.2">
      <c r="A20" s="71"/>
      <c r="B20" s="65">
        <v>3</v>
      </c>
      <c r="C20" s="254">
        <f>'Blatt 3'!C16:J16</f>
        <v>0</v>
      </c>
      <c r="D20" s="255"/>
      <c r="E20" s="255"/>
      <c r="F20" s="64">
        <f>SUM('Blatt 3'!F$64)+SUM('Blatt 3'!G$64)</f>
        <v>0</v>
      </c>
      <c r="G20" s="184">
        <f>SUM('Blatt 3'!J64)</f>
        <v>0</v>
      </c>
      <c r="H20" s="251"/>
      <c r="I20" s="252"/>
      <c r="J20" s="253"/>
      <c r="K20" s="48"/>
    </row>
    <row r="21" spans="1:11" ht="35.1" customHeight="1" x14ac:dyDescent="0.2">
      <c r="A21" s="71"/>
      <c r="B21" s="65">
        <v>4</v>
      </c>
      <c r="C21" s="254">
        <f>'Blatt 4'!C16:J16</f>
        <v>0</v>
      </c>
      <c r="D21" s="255"/>
      <c r="E21" s="255"/>
      <c r="F21" s="64">
        <f>SUM('Blatt 4'!F$64)+SUM('Blatt 4'!G$64)</f>
        <v>0</v>
      </c>
      <c r="G21" s="184">
        <f>SUM('Blatt 4'!J64)</f>
        <v>0</v>
      </c>
      <c r="H21" s="251"/>
      <c r="I21" s="252"/>
      <c r="J21" s="253"/>
      <c r="K21" s="48"/>
    </row>
    <row r="22" spans="1:11" ht="35.1" customHeight="1" x14ac:dyDescent="0.2">
      <c r="A22" s="71"/>
      <c r="B22" s="65">
        <v>5</v>
      </c>
      <c r="C22" s="254">
        <f>'Blatt 5'!C16:J16</f>
        <v>0</v>
      </c>
      <c r="D22" s="255"/>
      <c r="E22" s="255"/>
      <c r="F22" s="64">
        <f>SUM('Blatt 5'!F$64)+SUM('Blatt 5'!G$64)</f>
        <v>0</v>
      </c>
      <c r="G22" s="184">
        <f>SUM('Blatt 5'!J64)</f>
        <v>0</v>
      </c>
      <c r="H22" s="251"/>
      <c r="I22" s="252"/>
      <c r="J22" s="253"/>
      <c r="K22" s="48"/>
    </row>
    <row r="23" spans="1:11" ht="35.1" customHeight="1" x14ac:dyDescent="0.2">
      <c r="A23" s="71"/>
      <c r="B23" s="65">
        <v>6</v>
      </c>
      <c r="C23" s="254">
        <f>'Blatt 6'!C16:J16</f>
        <v>0</v>
      </c>
      <c r="D23" s="255"/>
      <c r="E23" s="255"/>
      <c r="F23" s="64">
        <f>SUM('Blatt 6'!F$64)+SUM('Blatt 6'!G$64)</f>
        <v>0</v>
      </c>
      <c r="G23" s="184">
        <f>SUM('Blatt 6'!J64)</f>
        <v>0</v>
      </c>
      <c r="H23" s="251"/>
      <c r="I23" s="252"/>
      <c r="J23" s="253"/>
      <c r="K23" s="48"/>
    </row>
    <row r="24" spans="1:11" ht="35.1" customHeight="1" x14ac:dyDescent="0.2">
      <c r="A24" s="71"/>
      <c r="B24" s="65">
        <v>7</v>
      </c>
      <c r="C24" s="254">
        <f>'Blatt 7'!C16:J16</f>
        <v>0</v>
      </c>
      <c r="D24" s="255"/>
      <c r="E24" s="255"/>
      <c r="F24" s="64">
        <f>SUM('Blatt 7'!F$64)+SUM('Blatt 7'!G$64)</f>
        <v>0</v>
      </c>
      <c r="G24" s="184">
        <f>SUM('Blatt 7'!J64)</f>
        <v>0</v>
      </c>
      <c r="H24" s="251"/>
      <c r="I24" s="252"/>
      <c r="J24" s="253"/>
      <c r="K24" s="48"/>
    </row>
    <row r="25" spans="1:11" ht="35.1" customHeight="1" x14ac:dyDescent="0.2">
      <c r="A25" s="71"/>
      <c r="B25" s="65">
        <v>8</v>
      </c>
      <c r="C25" s="254">
        <f>'Blatt 8'!C16:J16</f>
        <v>0</v>
      </c>
      <c r="D25" s="255"/>
      <c r="E25" s="255"/>
      <c r="F25" s="64">
        <f>SUM('Blatt 8'!F$64)+SUM('Blatt 8'!G$64)</f>
        <v>0</v>
      </c>
      <c r="G25" s="184">
        <f>SUM('Blatt 8'!J64)</f>
        <v>0</v>
      </c>
      <c r="H25" s="251"/>
      <c r="I25" s="252"/>
      <c r="J25" s="253"/>
      <c r="K25" s="48"/>
    </row>
    <row r="26" spans="1:11" ht="35.1" customHeight="1" x14ac:dyDescent="0.2">
      <c r="A26" s="71"/>
      <c r="B26" s="65">
        <v>9</v>
      </c>
      <c r="C26" s="254">
        <f>'Blatt 9'!C16:J16</f>
        <v>0</v>
      </c>
      <c r="D26" s="255"/>
      <c r="E26" s="255"/>
      <c r="F26" s="64">
        <f>SUM('Blatt 9'!F$64)+SUM('Blatt 9'!G$64)</f>
        <v>0</v>
      </c>
      <c r="G26" s="184">
        <f>SUM('Blatt 9'!J64)</f>
        <v>0</v>
      </c>
      <c r="H26" s="251"/>
      <c r="I26" s="252"/>
      <c r="J26" s="253"/>
      <c r="K26" s="48"/>
    </row>
    <row r="27" spans="1:11" ht="35.1" customHeight="1" x14ac:dyDescent="0.2">
      <c r="A27" s="71"/>
      <c r="B27" s="65">
        <v>10</v>
      </c>
      <c r="C27" s="254">
        <f>'Blatt 10'!C16:J16</f>
        <v>0</v>
      </c>
      <c r="D27" s="255"/>
      <c r="E27" s="255"/>
      <c r="F27" s="64">
        <f>SUM('Blatt 10'!F$64)+SUM('Blatt 10'!G$64)</f>
        <v>0</v>
      </c>
      <c r="G27" s="184">
        <f>SUM('Blatt 10'!J64)</f>
        <v>0</v>
      </c>
      <c r="H27" s="251"/>
      <c r="I27" s="252"/>
      <c r="J27" s="253"/>
      <c r="K27" s="48"/>
    </row>
    <row r="28" spans="1:11" ht="35.1" customHeight="1" x14ac:dyDescent="0.2">
      <c r="A28" s="71"/>
      <c r="B28" s="65">
        <v>11</v>
      </c>
      <c r="C28" s="254">
        <f>'Blatt 11'!C16:J16</f>
        <v>0</v>
      </c>
      <c r="D28" s="255"/>
      <c r="E28" s="255"/>
      <c r="F28" s="64">
        <f>SUM('Blatt 11'!F$64)+SUM('Blatt 11'!G$64)</f>
        <v>0</v>
      </c>
      <c r="G28" s="184">
        <f>SUM('Blatt 11'!J64)</f>
        <v>0</v>
      </c>
      <c r="H28" s="251"/>
      <c r="I28" s="252"/>
      <c r="J28" s="253"/>
      <c r="K28" s="48"/>
    </row>
    <row r="29" spans="1:11" ht="35.1" customHeight="1" x14ac:dyDescent="0.2">
      <c r="A29" s="71"/>
      <c r="B29" s="65">
        <v>12</v>
      </c>
      <c r="C29" s="254">
        <f>'Blatt 12'!C16:J16</f>
        <v>0</v>
      </c>
      <c r="D29" s="255"/>
      <c r="E29" s="255"/>
      <c r="F29" s="64">
        <f>SUM('Blatt 12'!F$64)+SUM('Blatt 12'!G$64)</f>
        <v>0</v>
      </c>
      <c r="G29" s="184">
        <f>SUM('Blatt 12'!J64)</f>
        <v>0</v>
      </c>
      <c r="H29" s="251"/>
      <c r="I29" s="252"/>
      <c r="J29" s="253"/>
      <c r="K29" s="48"/>
    </row>
    <row r="30" spans="1:11" ht="35.1" customHeight="1" x14ac:dyDescent="0.2">
      <c r="A30" s="71"/>
      <c r="B30" s="65">
        <v>13</v>
      </c>
      <c r="C30" s="254">
        <f>'Blatt 13'!C16:J16</f>
        <v>0</v>
      </c>
      <c r="D30" s="255"/>
      <c r="E30" s="255"/>
      <c r="F30" s="64">
        <f>SUM('Blatt 13'!F$64)+SUM('Blatt 13'!G$64)</f>
        <v>0</v>
      </c>
      <c r="G30" s="184">
        <f>SUM('Blatt 13'!J64)</f>
        <v>0</v>
      </c>
      <c r="H30" s="251"/>
      <c r="I30" s="252"/>
      <c r="J30" s="253"/>
      <c r="K30" s="48"/>
    </row>
    <row r="31" spans="1:11" ht="35.1" customHeight="1" x14ac:dyDescent="0.2">
      <c r="A31" s="71"/>
      <c r="B31" s="65">
        <v>14</v>
      </c>
      <c r="C31" s="254">
        <f>'Blatt 14 '!C16:J16</f>
        <v>0</v>
      </c>
      <c r="D31" s="255"/>
      <c r="E31" s="255"/>
      <c r="F31" s="64">
        <f>SUM('Blatt 14 '!F$64)+SUM('Blatt 14 '!G$64)</f>
        <v>0</v>
      </c>
      <c r="G31" s="184">
        <f>SUM('Blatt 14 '!J64)</f>
        <v>0</v>
      </c>
      <c r="H31" s="251"/>
      <c r="I31" s="252"/>
      <c r="J31" s="253"/>
      <c r="K31" s="48"/>
    </row>
    <row r="32" spans="1:11" ht="35.1" customHeight="1" x14ac:dyDescent="0.2">
      <c r="A32" s="71"/>
      <c r="B32" s="65">
        <v>15</v>
      </c>
      <c r="C32" s="254">
        <f>'Blatt 15'!C16:J16</f>
        <v>0</v>
      </c>
      <c r="D32" s="255"/>
      <c r="E32" s="255"/>
      <c r="F32" s="64">
        <f>SUM('Blatt 15'!F$64)+SUM('Blatt 15'!G$64)</f>
        <v>0</v>
      </c>
      <c r="G32" s="184">
        <f>SUM('Blatt 15'!J64)</f>
        <v>0</v>
      </c>
      <c r="H32" s="251"/>
      <c r="I32" s="252"/>
      <c r="J32" s="253"/>
      <c r="K32" s="48"/>
    </row>
    <row r="33" spans="1:11" ht="35.1" customHeight="1" x14ac:dyDescent="0.2">
      <c r="A33" s="71"/>
      <c r="B33" s="65">
        <v>16</v>
      </c>
      <c r="C33" s="254">
        <f>'Blatt 16'!C16:J16</f>
        <v>0</v>
      </c>
      <c r="D33" s="255"/>
      <c r="E33" s="255"/>
      <c r="F33" s="64">
        <f>SUM('Blatt 16'!F$64)+SUM('Blatt 16'!G$64)</f>
        <v>0</v>
      </c>
      <c r="G33" s="184">
        <f>SUM('Blatt 16'!J64)</f>
        <v>0</v>
      </c>
      <c r="H33" s="251"/>
      <c r="I33" s="252"/>
      <c r="J33" s="253"/>
      <c r="K33" s="48"/>
    </row>
    <row r="34" spans="1:11" ht="35.1" customHeight="1" x14ac:dyDescent="0.2">
      <c r="A34" s="71"/>
      <c r="B34" s="65">
        <v>17</v>
      </c>
      <c r="C34" s="254">
        <f>'Blatt 17'!C16:J16</f>
        <v>0</v>
      </c>
      <c r="D34" s="255"/>
      <c r="E34" s="255"/>
      <c r="F34" s="64">
        <f>SUM('Blatt 17'!F$64)+SUM('Blatt 17'!G$64)</f>
        <v>0</v>
      </c>
      <c r="G34" s="184">
        <f>SUM('Blatt 17'!J64)</f>
        <v>0</v>
      </c>
      <c r="H34" s="251"/>
      <c r="I34" s="252"/>
      <c r="J34" s="253"/>
      <c r="K34" s="48"/>
    </row>
    <row r="35" spans="1:11" ht="35.1" customHeight="1" x14ac:dyDescent="0.2">
      <c r="A35" s="71"/>
      <c r="B35" s="65">
        <v>18</v>
      </c>
      <c r="C35" s="254">
        <f>'Blatt 18'!C16:J16</f>
        <v>0</v>
      </c>
      <c r="D35" s="255"/>
      <c r="E35" s="255"/>
      <c r="F35" s="64">
        <f>SUM('Blatt 18'!F$64)+SUM('Blatt 18'!G$64)</f>
        <v>0</v>
      </c>
      <c r="G35" s="184">
        <f>SUM('Blatt 18'!J64)</f>
        <v>0</v>
      </c>
      <c r="H35" s="251"/>
      <c r="I35" s="252"/>
      <c r="J35" s="253"/>
      <c r="K35" s="48"/>
    </row>
    <row r="36" spans="1:11" ht="23.25" customHeight="1" x14ac:dyDescent="0.25">
      <c r="A36" s="71"/>
      <c r="B36" s="195" t="s">
        <v>34</v>
      </c>
      <c r="C36" s="66"/>
      <c r="D36" s="66"/>
      <c r="E36" s="67"/>
      <c r="F36" s="184">
        <f>SUM(F18:F35)</f>
        <v>0</v>
      </c>
      <c r="G36" s="184">
        <f>SUM(G18:G35)</f>
        <v>1</v>
      </c>
      <c r="H36" s="265"/>
      <c r="I36" s="266"/>
      <c r="J36" s="266"/>
      <c r="K36" s="48"/>
    </row>
    <row r="37" spans="1:11" ht="11.25" customHeight="1" thickBot="1" x14ac:dyDescent="0.25">
      <c r="A37" s="71"/>
      <c r="B37" s="10"/>
      <c r="C37" s="10"/>
      <c r="D37" s="10"/>
      <c r="E37" s="10"/>
      <c r="F37" s="11"/>
      <c r="G37" s="11"/>
      <c r="H37" s="12"/>
      <c r="I37" s="12"/>
      <c r="J37" s="12"/>
      <c r="K37" s="48"/>
    </row>
    <row r="38" spans="1:11" ht="22.5" customHeight="1" x14ac:dyDescent="0.25">
      <c r="A38" s="71"/>
      <c r="B38" s="269" t="s">
        <v>31</v>
      </c>
      <c r="C38" s="270"/>
      <c r="D38" s="270"/>
      <c r="E38" s="270"/>
      <c r="F38" s="270"/>
      <c r="G38" s="270"/>
      <c r="H38" s="270"/>
      <c r="I38" s="270"/>
      <c r="J38" s="270"/>
      <c r="K38" s="48"/>
    </row>
    <row r="39" spans="1:11" s="190" customFormat="1" ht="15.75" x14ac:dyDescent="0.25">
      <c r="A39" s="104"/>
      <c r="B39" s="191" t="s">
        <v>322</v>
      </c>
      <c r="C39" s="192"/>
      <c r="D39" s="192"/>
      <c r="E39" s="192"/>
      <c r="F39" s="192"/>
      <c r="G39" s="192"/>
      <c r="H39" s="192"/>
      <c r="I39" s="192"/>
      <c r="J39" s="60"/>
      <c r="K39" s="194"/>
    </row>
    <row r="40" spans="1:11" s="190" customFormat="1" ht="15.75" x14ac:dyDescent="0.25">
      <c r="A40" s="104"/>
      <c r="B40" s="191" t="s">
        <v>321</v>
      </c>
      <c r="C40" s="192"/>
      <c r="D40" s="192"/>
      <c r="E40" s="192"/>
      <c r="F40" s="192"/>
      <c r="G40" s="192"/>
      <c r="H40" s="192"/>
      <c r="I40" s="192"/>
      <c r="J40" s="60"/>
      <c r="K40" s="194"/>
    </row>
    <row r="41" spans="1:11" ht="31.5" x14ac:dyDescent="0.4">
      <c r="A41" s="71"/>
      <c r="B41" s="78" t="s">
        <v>30</v>
      </c>
      <c r="C41" s="185">
        <f>SUM(G36)</f>
        <v>1</v>
      </c>
      <c r="D41" s="60"/>
      <c r="E41" s="60"/>
      <c r="F41" s="60"/>
      <c r="G41" s="60"/>
      <c r="H41" s="60"/>
      <c r="I41" s="60"/>
      <c r="J41" s="60"/>
      <c r="K41" s="48"/>
    </row>
    <row r="42" spans="1:11" ht="7.5" customHeight="1" x14ac:dyDescent="0.25">
      <c r="A42" s="71"/>
      <c r="B42" s="78"/>
      <c r="C42" s="79"/>
      <c r="D42" s="60"/>
      <c r="E42" s="60"/>
      <c r="F42" s="60"/>
      <c r="G42" s="60"/>
      <c r="H42" s="60"/>
      <c r="I42" s="60"/>
      <c r="J42" s="60"/>
      <c r="K42" s="48"/>
    </row>
    <row r="43" spans="1:11" ht="15.75" x14ac:dyDescent="0.25">
      <c r="A43" s="71"/>
      <c r="B43" s="267" t="s">
        <v>32</v>
      </c>
      <c r="C43" s="268"/>
      <c r="D43" s="268"/>
      <c r="E43" s="80"/>
      <c r="F43" s="80"/>
      <c r="G43" s="60"/>
      <c r="H43" s="80"/>
      <c r="I43" s="80"/>
      <c r="J43" s="60"/>
      <c r="K43" s="48"/>
    </row>
    <row r="44" spans="1:11" ht="15.75" x14ac:dyDescent="0.2">
      <c r="A44" s="71"/>
      <c r="B44" s="261"/>
      <c r="C44" s="262"/>
      <c r="D44" s="183"/>
      <c r="E44" s="261" t="s">
        <v>10</v>
      </c>
      <c r="F44" s="262"/>
      <c r="G44" s="183"/>
      <c r="H44" s="263" t="s">
        <v>33</v>
      </c>
      <c r="I44" s="264"/>
      <c r="J44" s="183"/>
      <c r="K44" s="48"/>
    </row>
    <row r="45" spans="1:11" ht="4.5" customHeight="1" thickBot="1" x14ac:dyDescent="0.25">
      <c r="A45" s="226"/>
      <c r="B45" s="49"/>
      <c r="C45" s="49"/>
      <c r="D45" s="49"/>
      <c r="E45" s="49"/>
      <c r="F45" s="49"/>
      <c r="G45" s="49"/>
      <c r="H45" s="49"/>
      <c r="I45" s="49"/>
      <c r="J45" s="49"/>
      <c r="K45" s="227"/>
    </row>
    <row r="46" spans="1:11" ht="15" thickTop="1" x14ac:dyDescent="0.2"/>
  </sheetData>
  <sheetProtection password="CCCC" sheet="1" objects="1" scenarios="1"/>
  <customSheetViews>
    <customSheetView guid="{60EC5927-56A2-4639-8010-BF370D049D2A}" showPageBreaks="1" printArea="1" topLeftCell="A4">
      <selection activeCell="T17" sqref="T17"/>
      <pageMargins left="0.31496062992125984" right="0.31496062992125984" top="0.19685039370078741" bottom="0.39370078740157483" header="0" footer="0"/>
      <pageSetup paperSize="9" scale="75" orientation="portrait" r:id="rId1"/>
    </customSheetView>
  </customSheetViews>
  <mergeCells count="49">
    <mergeCell ref="C10:J10"/>
    <mergeCell ref="C12:D12"/>
    <mergeCell ref="C30:E30"/>
    <mergeCell ref="C31:E31"/>
    <mergeCell ref="C32:E32"/>
    <mergeCell ref="H16:J17"/>
    <mergeCell ref="C28:E28"/>
    <mergeCell ref="C29:E29"/>
    <mergeCell ref="H22:J22"/>
    <mergeCell ref="H23:J23"/>
    <mergeCell ref="H24:J24"/>
    <mergeCell ref="H25:J25"/>
    <mergeCell ref="C18:E18"/>
    <mergeCell ref="C19:E19"/>
    <mergeCell ref="C20:E20"/>
    <mergeCell ref="C21:E21"/>
    <mergeCell ref="B44:C44"/>
    <mergeCell ref="E44:F44"/>
    <mergeCell ref="H44:I44"/>
    <mergeCell ref="H32:J32"/>
    <mergeCell ref="H36:J36"/>
    <mergeCell ref="C33:E33"/>
    <mergeCell ref="H33:J33"/>
    <mergeCell ref="C34:E34"/>
    <mergeCell ref="H34:J34"/>
    <mergeCell ref="B43:D43"/>
    <mergeCell ref="H35:J35"/>
    <mergeCell ref="B38:J38"/>
    <mergeCell ref="H31:J31"/>
    <mergeCell ref="C26:E26"/>
    <mergeCell ref="C27:E27"/>
    <mergeCell ref="C35:E35"/>
    <mergeCell ref="H20:J20"/>
    <mergeCell ref="H21:J21"/>
    <mergeCell ref="H26:J26"/>
    <mergeCell ref="H27:J27"/>
    <mergeCell ref="H28:J28"/>
    <mergeCell ref="H29:J29"/>
    <mergeCell ref="H30:J30"/>
    <mergeCell ref="B16:B17"/>
    <mergeCell ref="C24:E24"/>
    <mergeCell ref="C25:E25"/>
    <mergeCell ref="C16:E17"/>
    <mergeCell ref="F16:F17"/>
    <mergeCell ref="G16:G17"/>
    <mergeCell ref="H18:J18"/>
    <mergeCell ref="H19:J19"/>
    <mergeCell ref="C22:E22"/>
    <mergeCell ref="C23:E23"/>
  </mergeCells>
  <pageMargins left="0.31496062992125984" right="0.31496062992125984" top="0.19685039370078741" bottom="0" header="0" footer="0"/>
  <pageSetup paperSize="9" scale="75" orientation="portrait" r:id="rId2"/>
  <ignoredErrors>
    <ignoredError sqref="C10:J11 C14 F14:J14 C13:J13 E12:J12" unlockedFormula="1"/>
  </ignoredError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4" zoomScaleNormal="100" workbookViewId="0">
      <selection activeCell="N26" sqref="N26"/>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710937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18</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72">
        <f>'Blatt 1'!C10:J10</f>
        <v>0</v>
      </c>
      <c r="D10" s="373"/>
      <c r="E10" s="373"/>
      <c r="F10" s="373"/>
      <c r="G10" s="373"/>
      <c r="H10" s="373"/>
      <c r="I10" s="373"/>
      <c r="J10" s="374"/>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76</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N110"/>
  <sheetViews>
    <sheetView topLeftCell="A76" zoomScaleNormal="100" workbookViewId="0">
      <selection activeCell="F95" sqref="F95"/>
    </sheetView>
  </sheetViews>
  <sheetFormatPr baseColWidth="10" defaultRowHeight="14.25" x14ac:dyDescent="0.2"/>
  <cols>
    <col min="1" max="1" width="2.140625" style="7" customWidth="1"/>
    <col min="2" max="2" width="16.42578125" style="7" customWidth="1"/>
    <col min="3" max="3" width="14.28515625" style="7" customWidth="1"/>
    <col min="4" max="4" width="13.42578125" style="7" customWidth="1"/>
    <col min="5" max="5" width="12.140625" style="7" customWidth="1"/>
    <col min="6" max="6" width="11.42578125" style="7"/>
    <col min="7" max="7" width="14.7109375" style="7" customWidth="1"/>
    <col min="8" max="8" width="11.42578125" style="7"/>
    <col min="9" max="9" width="8.42578125" style="7" customWidth="1"/>
    <col min="10" max="10" width="7.28515625" style="7" customWidth="1"/>
    <col min="11" max="16384" width="11.42578125" style="7"/>
  </cols>
  <sheetData>
    <row r="1" spans="2:14" ht="18.75" thickTop="1" x14ac:dyDescent="0.25">
      <c r="B1" s="68"/>
      <c r="C1" s="69"/>
      <c r="D1" s="69"/>
      <c r="E1" s="69"/>
      <c r="F1" s="69"/>
      <c r="G1" s="69"/>
      <c r="H1" s="69"/>
      <c r="I1" s="69"/>
      <c r="J1" s="107"/>
    </row>
    <row r="2" spans="2:14" ht="18" x14ac:dyDescent="0.25">
      <c r="B2" s="71"/>
      <c r="C2" s="4" t="s">
        <v>0</v>
      </c>
      <c r="D2" s="1"/>
      <c r="E2" s="1"/>
      <c r="F2" s="1"/>
      <c r="G2" s="1"/>
      <c r="H2" s="1"/>
      <c r="I2" s="1"/>
      <c r="J2" s="108"/>
    </row>
    <row r="3" spans="2:14" ht="18" x14ac:dyDescent="0.25">
      <c r="B3" s="71"/>
      <c r="C3" s="236" t="s">
        <v>1</v>
      </c>
      <c r="D3" s="1"/>
      <c r="E3" s="1"/>
      <c r="F3" s="1"/>
      <c r="G3" s="1"/>
      <c r="H3" s="1"/>
      <c r="I3" s="1"/>
      <c r="J3" s="108"/>
    </row>
    <row r="4" spans="2:14" ht="18" x14ac:dyDescent="0.25">
      <c r="B4" s="71"/>
      <c r="C4" s="4" t="s">
        <v>319</v>
      </c>
      <c r="D4" s="1"/>
      <c r="E4" s="1"/>
      <c r="F4" s="1"/>
      <c r="G4" s="1"/>
      <c r="H4" s="1"/>
      <c r="I4" s="1"/>
      <c r="J4" s="108"/>
    </row>
    <row r="5" spans="2:14" ht="20.25" x14ac:dyDescent="0.3">
      <c r="B5" s="71"/>
      <c r="C5" s="97"/>
      <c r="D5" s="97"/>
      <c r="E5" s="97"/>
      <c r="F5" s="97"/>
      <c r="G5" s="97"/>
      <c r="H5" s="97"/>
      <c r="I5" s="97"/>
      <c r="J5" s="108"/>
    </row>
    <row r="6" spans="2:14" ht="30" x14ac:dyDescent="0.4">
      <c r="B6" s="71"/>
      <c r="C6" s="109" t="s">
        <v>135</v>
      </c>
      <c r="D6" s="1"/>
      <c r="E6" s="1"/>
      <c r="F6" s="1"/>
      <c r="G6" s="1"/>
      <c r="H6" s="1"/>
      <c r="I6" s="1"/>
      <c r="J6" s="108"/>
    </row>
    <row r="7" spans="2:14" ht="18" x14ac:dyDescent="0.2">
      <c r="B7" s="375" t="s">
        <v>77</v>
      </c>
      <c r="C7" s="376"/>
      <c r="D7" s="376"/>
      <c r="E7" s="376"/>
      <c r="F7" s="376"/>
      <c r="G7" s="376"/>
      <c r="H7" s="376"/>
      <c r="I7" s="376"/>
      <c r="J7" s="377"/>
    </row>
    <row r="8" spans="2:14" ht="18" x14ac:dyDescent="0.25">
      <c r="B8" s="378"/>
      <c r="C8" s="379"/>
      <c r="D8" s="379"/>
      <c r="E8" s="379"/>
      <c r="F8" s="379"/>
      <c r="G8" s="379"/>
      <c r="H8" s="379"/>
      <c r="I8" s="379"/>
      <c r="J8" s="380"/>
    </row>
    <row r="9" spans="2:14" ht="18" x14ac:dyDescent="0.25">
      <c r="B9" s="71"/>
      <c r="C9" s="1"/>
      <c r="D9" s="1"/>
      <c r="E9" s="1"/>
      <c r="F9" s="1"/>
      <c r="G9" s="1"/>
      <c r="H9" s="1"/>
      <c r="I9" s="1"/>
      <c r="J9" s="108"/>
    </row>
    <row r="10" spans="2:14" ht="18.75" customHeight="1" x14ac:dyDescent="0.2">
      <c r="B10" s="110" t="s">
        <v>3</v>
      </c>
      <c r="C10" s="213" t="s">
        <v>327</v>
      </c>
      <c r="D10" s="214"/>
      <c r="E10" s="214"/>
      <c r="F10" s="214"/>
      <c r="G10" s="186"/>
      <c r="H10" s="186"/>
      <c r="I10" s="186"/>
      <c r="J10" s="187"/>
    </row>
    <row r="11" spans="2:14" ht="18" x14ac:dyDescent="0.25">
      <c r="B11" s="111"/>
      <c r="C11" s="1"/>
      <c r="D11" s="1"/>
      <c r="E11" s="1"/>
      <c r="F11" s="1"/>
      <c r="G11" s="1"/>
      <c r="H11" s="1"/>
      <c r="I11" s="1"/>
      <c r="J11" s="108"/>
    </row>
    <row r="12" spans="2:14" ht="18" x14ac:dyDescent="0.25">
      <c r="B12" s="112" t="s">
        <v>4</v>
      </c>
      <c r="C12" s="359">
        <v>6002</v>
      </c>
      <c r="D12" s="360"/>
      <c r="E12" s="1"/>
      <c r="F12" s="1"/>
      <c r="G12" s="1"/>
      <c r="H12" s="1"/>
      <c r="I12" s="1"/>
      <c r="J12" s="108"/>
    </row>
    <row r="13" spans="2:14" ht="18" x14ac:dyDescent="0.25">
      <c r="B13" s="111"/>
      <c r="C13" s="1"/>
      <c r="D13" s="1"/>
      <c r="E13" s="1"/>
      <c r="F13" s="1"/>
      <c r="G13" s="1"/>
      <c r="H13" s="1"/>
      <c r="I13" s="1"/>
      <c r="J13" s="108"/>
      <c r="N13" s="216"/>
    </row>
    <row r="14" spans="2:14" ht="18" x14ac:dyDescent="0.25">
      <c r="B14" s="110" t="s">
        <v>78</v>
      </c>
      <c r="C14" s="14"/>
      <c r="D14" s="217" t="s">
        <v>155</v>
      </c>
      <c r="E14" s="215">
        <v>2018</v>
      </c>
      <c r="F14" s="113" t="s">
        <v>16</v>
      </c>
      <c r="G14" s="218" t="s">
        <v>309</v>
      </c>
      <c r="H14" s="215">
        <v>2018</v>
      </c>
      <c r="I14" s="1"/>
      <c r="J14" s="108"/>
    </row>
    <row r="15" spans="2:14" ht="18" x14ac:dyDescent="0.25">
      <c r="B15" s="71"/>
      <c r="C15" s="1"/>
      <c r="D15" s="1"/>
      <c r="E15" s="1"/>
      <c r="F15" s="1"/>
      <c r="G15" s="1"/>
      <c r="H15" s="1"/>
      <c r="I15" s="1"/>
      <c r="J15" s="108"/>
    </row>
    <row r="16" spans="2:14" ht="18" x14ac:dyDescent="0.25">
      <c r="B16" s="114"/>
      <c r="C16" s="115"/>
      <c r="D16" s="115"/>
      <c r="E16" s="115"/>
      <c r="F16" s="115"/>
      <c r="G16" s="115"/>
      <c r="H16" s="115"/>
      <c r="I16" s="115"/>
      <c r="J16" s="108"/>
    </row>
    <row r="17" spans="2:10" ht="18.75" thickBot="1" x14ac:dyDescent="0.3">
      <c r="B17" s="116" t="s">
        <v>79</v>
      </c>
      <c r="C17" s="117"/>
      <c r="D17" s="117"/>
      <c r="E17" s="117"/>
      <c r="F17" s="117"/>
      <c r="G17" s="118"/>
      <c r="H17" s="118"/>
      <c r="I17" s="115"/>
      <c r="J17" s="108"/>
    </row>
    <row r="18" spans="2:10" ht="27.75" thickTop="1" thickBot="1" x14ac:dyDescent="0.45">
      <c r="B18" s="116" t="s">
        <v>143</v>
      </c>
      <c r="C18" s="117"/>
      <c r="D18" s="117"/>
      <c r="E18" s="117"/>
      <c r="F18" s="117"/>
      <c r="G18" s="117" t="s">
        <v>80</v>
      </c>
      <c r="H18" s="228">
        <v>0</v>
      </c>
      <c r="I18" s="119" t="s">
        <v>81</v>
      </c>
      <c r="J18" s="108"/>
    </row>
    <row r="19" spans="2:10" ht="27.75" thickTop="1" thickBot="1" x14ac:dyDescent="0.45">
      <c r="B19" s="116"/>
      <c r="C19" s="117" t="s">
        <v>82</v>
      </c>
      <c r="D19" s="117"/>
      <c r="E19" s="117"/>
      <c r="F19" s="117"/>
      <c r="G19" s="117" t="s">
        <v>80</v>
      </c>
      <c r="H19" s="228">
        <v>0</v>
      </c>
      <c r="I19" s="120" t="s">
        <v>83</v>
      </c>
      <c r="J19" s="108"/>
    </row>
    <row r="20" spans="2:10" ht="18" x14ac:dyDescent="0.25">
      <c r="B20" s="121"/>
      <c r="C20" s="122"/>
      <c r="D20" s="122"/>
      <c r="E20" s="122"/>
      <c r="F20" s="122"/>
      <c r="G20" s="123"/>
      <c r="H20" s="123"/>
      <c r="I20" s="124"/>
      <c r="J20" s="125"/>
    </row>
    <row r="21" spans="2:10" ht="9.9499999999999993" customHeight="1" x14ac:dyDescent="0.25">
      <c r="B21" s="114"/>
      <c r="C21" s="115"/>
      <c r="D21" s="115"/>
      <c r="E21" s="115"/>
      <c r="F21" s="115"/>
      <c r="G21" s="115"/>
      <c r="H21" s="115"/>
      <c r="I21" s="115"/>
      <c r="J21" s="108"/>
    </row>
    <row r="22" spans="2:10" ht="18" x14ac:dyDescent="0.25">
      <c r="B22" s="126" t="s">
        <v>84</v>
      </c>
      <c r="C22" s="118"/>
      <c r="D22" s="118"/>
      <c r="E22" s="118"/>
      <c r="F22" s="118"/>
      <c r="G22" s="118"/>
      <c r="H22" s="127">
        <v>0</v>
      </c>
      <c r="I22" s="128" t="s">
        <v>85</v>
      </c>
      <c r="J22" s="108"/>
    </row>
    <row r="23" spans="2:10" ht="9.9499999999999993" customHeight="1" x14ac:dyDescent="0.25">
      <c r="B23" s="126"/>
      <c r="C23" s="118"/>
      <c r="D23" s="118"/>
      <c r="E23" s="118"/>
      <c r="F23" s="118"/>
      <c r="G23" s="118"/>
      <c r="H23" s="129"/>
      <c r="I23" s="128"/>
      <c r="J23" s="108"/>
    </row>
    <row r="24" spans="2:10" ht="18" x14ac:dyDescent="0.25">
      <c r="B24" s="126" t="s">
        <v>86</v>
      </c>
      <c r="C24" s="118"/>
      <c r="D24" s="118"/>
      <c r="E24" s="118"/>
      <c r="F24" s="118"/>
      <c r="G24" s="118"/>
      <c r="H24" s="127">
        <v>0</v>
      </c>
      <c r="I24" s="128" t="s">
        <v>85</v>
      </c>
      <c r="J24" s="108"/>
    </row>
    <row r="25" spans="2:10" ht="9.9499999999999993" customHeight="1" x14ac:dyDescent="0.25">
      <c r="B25" s="126"/>
      <c r="C25" s="118"/>
      <c r="D25" s="118"/>
      <c r="E25" s="118"/>
      <c r="F25" s="118"/>
      <c r="G25" s="118"/>
      <c r="H25" s="129"/>
      <c r="I25" s="128"/>
      <c r="J25" s="108"/>
    </row>
    <row r="26" spans="2:10" ht="18" x14ac:dyDescent="0.25">
      <c r="B26" s="126" t="s">
        <v>87</v>
      </c>
      <c r="C26" s="118"/>
      <c r="D26" s="118"/>
      <c r="E26" s="118"/>
      <c r="F26" s="118"/>
      <c r="G26" s="118"/>
      <c r="H26" s="127">
        <v>0</v>
      </c>
      <c r="I26" s="128" t="s">
        <v>85</v>
      </c>
      <c r="J26" s="108"/>
    </row>
    <row r="27" spans="2:10" ht="9.9499999999999993" customHeight="1" x14ac:dyDescent="0.25">
      <c r="B27" s="126"/>
      <c r="C27" s="118"/>
      <c r="D27" s="118"/>
      <c r="E27" s="118"/>
      <c r="F27" s="118"/>
      <c r="G27" s="118"/>
      <c r="H27" s="129"/>
      <c r="I27" s="128"/>
      <c r="J27" s="108"/>
    </row>
    <row r="28" spans="2:10" ht="18" x14ac:dyDescent="0.25">
      <c r="B28" s="126" t="s">
        <v>88</v>
      </c>
      <c r="C28" s="118"/>
      <c r="D28" s="118"/>
      <c r="E28" s="118"/>
      <c r="F28" s="118"/>
      <c r="G28" s="118"/>
      <c r="H28" s="127">
        <v>0</v>
      </c>
      <c r="I28" s="128" t="s">
        <v>85</v>
      </c>
      <c r="J28" s="108"/>
    </row>
    <row r="29" spans="2:10" ht="9.9499999999999993" customHeight="1" x14ac:dyDescent="0.25">
      <c r="B29" s="126"/>
      <c r="C29" s="118"/>
      <c r="D29" s="118"/>
      <c r="E29" s="118"/>
      <c r="F29" s="118"/>
      <c r="G29" s="118"/>
      <c r="H29" s="129"/>
      <c r="I29" s="128"/>
      <c r="J29" s="108"/>
    </row>
    <row r="30" spans="2:10" ht="18" x14ac:dyDescent="0.25">
      <c r="B30" s="126" t="s">
        <v>89</v>
      </c>
      <c r="C30" s="118"/>
      <c r="D30" s="118" t="s">
        <v>90</v>
      </c>
      <c r="E30" s="118"/>
      <c r="F30" s="118"/>
      <c r="G30" s="118"/>
      <c r="H30" s="129"/>
      <c r="I30" s="128"/>
      <c r="J30" s="108"/>
    </row>
    <row r="31" spans="2:10" ht="18" x14ac:dyDescent="0.25">
      <c r="B31" s="126" t="s">
        <v>91</v>
      </c>
      <c r="C31" s="118"/>
      <c r="D31" s="118"/>
      <c r="E31" s="118"/>
      <c r="F31" s="118"/>
      <c r="G31" s="118"/>
      <c r="H31" s="129"/>
      <c r="I31" s="128"/>
      <c r="J31" s="108"/>
    </row>
    <row r="32" spans="2:10" ht="18" x14ac:dyDescent="0.25">
      <c r="B32" s="126" t="s">
        <v>92</v>
      </c>
      <c r="C32" s="118"/>
      <c r="D32" s="118"/>
      <c r="E32" s="118"/>
      <c r="F32" s="118"/>
      <c r="G32" s="118"/>
      <c r="H32" s="129"/>
      <c r="I32" s="128"/>
      <c r="J32" s="108"/>
    </row>
    <row r="33" spans="2:10" ht="18" x14ac:dyDescent="0.25">
      <c r="B33" s="130" t="s">
        <v>93</v>
      </c>
      <c r="C33" s="131"/>
      <c r="D33" s="131"/>
      <c r="E33" s="131"/>
      <c r="F33" s="131"/>
      <c r="G33" s="131"/>
      <c r="H33" s="132"/>
      <c r="I33" s="133"/>
      <c r="J33" s="134"/>
    </row>
    <row r="34" spans="2:10" ht="18" x14ac:dyDescent="0.25">
      <c r="B34" s="130" t="s">
        <v>94</v>
      </c>
      <c r="C34" s="131"/>
      <c r="D34" s="131"/>
      <c r="E34" s="131"/>
      <c r="F34" s="131"/>
      <c r="G34" s="131"/>
      <c r="H34" s="127">
        <v>0</v>
      </c>
      <c r="I34" s="128" t="s">
        <v>85</v>
      </c>
      <c r="J34" s="108"/>
    </row>
    <row r="35" spans="2:10" ht="9.9499999999999993" customHeight="1" thickBot="1" x14ac:dyDescent="0.3">
      <c r="B35" s="126"/>
      <c r="C35" s="118"/>
      <c r="D35" s="118"/>
      <c r="E35" s="118"/>
      <c r="F35" s="118"/>
      <c r="G35" s="118"/>
      <c r="H35" s="135"/>
      <c r="I35" s="128"/>
      <c r="J35" s="108"/>
    </row>
    <row r="36" spans="2:10" ht="24.75" thickTop="1" thickBot="1" x14ac:dyDescent="0.4">
      <c r="B36" s="136" t="s">
        <v>95</v>
      </c>
      <c r="C36" s="118"/>
      <c r="D36" s="118"/>
      <c r="E36" s="118"/>
      <c r="F36" s="118"/>
      <c r="G36" s="118"/>
      <c r="H36" s="137">
        <f>SUM(H22:H34)</f>
        <v>0</v>
      </c>
      <c r="I36" s="138" t="s">
        <v>85</v>
      </c>
      <c r="J36" s="108"/>
    </row>
    <row r="37" spans="2:10" ht="18.75" thickTop="1" x14ac:dyDescent="0.25">
      <c r="B37" s="126"/>
      <c r="C37" s="118"/>
      <c r="D37" s="118"/>
      <c r="E37" s="118"/>
      <c r="F37" s="118"/>
      <c r="G37" s="118"/>
      <c r="H37" s="118"/>
      <c r="I37" s="118"/>
      <c r="J37" s="108"/>
    </row>
    <row r="38" spans="2:10" ht="18" x14ac:dyDescent="0.25">
      <c r="B38" s="139" t="s">
        <v>96</v>
      </c>
      <c r="C38" s="128"/>
      <c r="D38" s="128"/>
      <c r="E38" s="128"/>
      <c r="F38" s="128"/>
      <c r="G38" s="128"/>
      <c r="H38" s="128"/>
      <c r="I38" s="128"/>
      <c r="J38" s="108"/>
    </row>
    <row r="39" spans="2:10" ht="9.9499999999999993" customHeight="1" x14ac:dyDescent="0.25">
      <c r="B39" s="126"/>
      <c r="C39" s="118"/>
      <c r="D39" s="118"/>
      <c r="E39" s="118"/>
      <c r="F39" s="118"/>
      <c r="G39" s="118"/>
      <c r="H39" s="118"/>
      <c r="I39" s="118"/>
      <c r="J39" s="108"/>
    </row>
    <row r="40" spans="2:10" ht="18" x14ac:dyDescent="0.25">
      <c r="B40" s="126" t="s">
        <v>97</v>
      </c>
      <c r="C40" s="118"/>
      <c r="D40" s="118"/>
      <c r="E40" s="118"/>
      <c r="F40" s="118"/>
      <c r="G40" s="118"/>
      <c r="H40" s="118"/>
      <c r="I40" s="118"/>
      <c r="J40" s="108"/>
    </row>
    <row r="41" spans="2:10" ht="18" x14ac:dyDescent="0.25">
      <c r="B41" s="126" t="s">
        <v>98</v>
      </c>
      <c r="C41" s="118"/>
      <c r="D41" s="118"/>
      <c r="E41" s="118"/>
      <c r="F41" s="118"/>
      <c r="G41" s="118"/>
      <c r="H41" s="127">
        <v>0</v>
      </c>
      <c r="I41" s="128" t="s">
        <v>85</v>
      </c>
      <c r="J41" s="108"/>
    </row>
    <row r="42" spans="2:10" ht="9.9499999999999993" customHeight="1" x14ac:dyDescent="0.25">
      <c r="B42" s="126"/>
      <c r="C42" s="118"/>
      <c r="D42" s="118"/>
      <c r="E42" s="118"/>
      <c r="F42" s="118"/>
      <c r="G42" s="118"/>
      <c r="H42" s="118"/>
      <c r="I42" s="118"/>
      <c r="J42" s="108"/>
    </row>
    <row r="43" spans="2:10" ht="18" x14ac:dyDescent="0.25">
      <c r="B43" s="126" t="s">
        <v>99</v>
      </c>
      <c r="C43" s="118"/>
      <c r="D43" s="118"/>
      <c r="E43" s="118"/>
      <c r="F43" s="118"/>
      <c r="G43" s="118"/>
      <c r="H43" s="118"/>
      <c r="I43" s="118"/>
      <c r="J43" s="108"/>
    </row>
    <row r="44" spans="2:10" ht="18" x14ac:dyDescent="0.25">
      <c r="B44" s="126" t="s">
        <v>100</v>
      </c>
      <c r="C44" s="118"/>
      <c r="D44" s="118"/>
      <c r="E44" s="118"/>
      <c r="F44" s="118"/>
      <c r="G44" s="118"/>
      <c r="H44" s="127">
        <v>0</v>
      </c>
      <c r="I44" s="128" t="s">
        <v>85</v>
      </c>
      <c r="J44" s="108"/>
    </row>
    <row r="45" spans="2:10" ht="9.9499999999999993" customHeight="1" x14ac:dyDescent="0.25">
      <c r="B45" s="126"/>
      <c r="C45" s="118"/>
      <c r="D45" s="118"/>
      <c r="E45" s="118"/>
      <c r="F45" s="118"/>
      <c r="G45" s="118"/>
      <c r="H45" s="118"/>
      <c r="I45" s="118"/>
      <c r="J45" s="108"/>
    </row>
    <row r="46" spans="2:10" ht="18" x14ac:dyDescent="0.25">
      <c r="B46" s="126" t="s">
        <v>101</v>
      </c>
      <c r="C46" s="118"/>
      <c r="D46" s="118"/>
      <c r="E46" s="118"/>
      <c r="F46" s="118"/>
      <c r="G46" s="118"/>
      <c r="H46" s="127">
        <v>0</v>
      </c>
      <c r="I46" s="128" t="s">
        <v>85</v>
      </c>
      <c r="J46" s="108"/>
    </row>
    <row r="47" spans="2:10" ht="9.9499999999999993" customHeight="1" x14ac:dyDescent="0.25">
      <c r="B47" s="126"/>
      <c r="C47" s="118"/>
      <c r="D47" s="118"/>
      <c r="E47" s="118"/>
      <c r="F47" s="118"/>
      <c r="G47" s="118"/>
      <c r="H47" s="118"/>
      <c r="I47" s="118"/>
      <c r="J47" s="108"/>
    </row>
    <row r="48" spans="2:10" ht="18" x14ac:dyDescent="0.25">
      <c r="B48" s="126" t="s">
        <v>102</v>
      </c>
      <c r="C48" s="118"/>
      <c r="D48" s="118"/>
      <c r="E48" s="118"/>
      <c r="F48" s="118"/>
      <c r="G48" s="118"/>
      <c r="H48" s="118"/>
      <c r="I48" s="118"/>
      <c r="J48" s="108"/>
    </row>
    <row r="49" spans="2:10" ht="18" x14ac:dyDescent="0.25">
      <c r="B49" s="126" t="s">
        <v>103</v>
      </c>
      <c r="C49" s="118"/>
      <c r="D49" s="118"/>
      <c r="E49" s="118"/>
      <c r="F49" s="118"/>
      <c r="G49" s="118"/>
      <c r="H49" s="127">
        <v>0</v>
      </c>
      <c r="I49" s="128" t="s">
        <v>85</v>
      </c>
      <c r="J49" s="108"/>
    </row>
    <row r="50" spans="2:10" ht="9.9499999999999993" customHeight="1" x14ac:dyDescent="0.25">
      <c r="B50" s="126"/>
      <c r="C50" s="118"/>
      <c r="D50" s="118"/>
      <c r="E50" s="118"/>
      <c r="F50" s="118"/>
      <c r="G50" s="118"/>
      <c r="H50" s="118"/>
      <c r="I50" s="118"/>
      <c r="J50" s="108"/>
    </row>
    <row r="51" spans="2:10" ht="18" x14ac:dyDescent="0.25">
      <c r="B51" s="126" t="s">
        <v>104</v>
      </c>
      <c r="C51" s="118"/>
      <c r="D51" s="118"/>
      <c r="E51" s="118"/>
      <c r="F51" s="118"/>
      <c r="G51" s="118"/>
      <c r="H51" s="127">
        <v>0</v>
      </c>
      <c r="I51" s="128" t="s">
        <v>85</v>
      </c>
      <c r="J51" s="108"/>
    </row>
    <row r="52" spans="2:10" ht="9.9499999999999993" customHeight="1" thickBot="1" x14ac:dyDescent="0.3">
      <c r="B52" s="126"/>
      <c r="C52" s="118"/>
      <c r="D52" s="118"/>
      <c r="E52" s="118"/>
      <c r="F52" s="118"/>
      <c r="G52" s="118"/>
      <c r="H52" s="118"/>
      <c r="I52" s="118"/>
      <c r="J52" s="108"/>
    </row>
    <row r="53" spans="2:10" ht="24.75" thickTop="1" thickBot="1" x14ac:dyDescent="0.4">
      <c r="B53" s="140" t="s">
        <v>95</v>
      </c>
      <c r="C53" s="141"/>
      <c r="D53" s="141"/>
      <c r="E53" s="141"/>
      <c r="F53" s="142" t="s">
        <v>39</v>
      </c>
      <c r="G53" s="141"/>
      <c r="H53" s="137">
        <f>SUM(H41:H52)</f>
        <v>0</v>
      </c>
      <c r="I53" s="143" t="s">
        <v>85</v>
      </c>
      <c r="J53" s="144"/>
    </row>
    <row r="54" spans="2:10" ht="18.75" thickTop="1" x14ac:dyDescent="0.25">
      <c r="B54" s="145"/>
      <c r="C54" s="145"/>
      <c r="D54" s="145"/>
      <c r="E54" s="145"/>
      <c r="F54" s="145"/>
      <c r="G54" s="145"/>
      <c r="H54" s="145"/>
      <c r="I54" s="145"/>
      <c r="J54" s="146"/>
    </row>
    <row r="55" spans="2:10" ht="18" x14ac:dyDescent="0.25">
      <c r="B55" s="8"/>
      <c r="C55" s="8"/>
      <c r="D55" s="8"/>
      <c r="E55" s="8"/>
      <c r="F55" s="8"/>
      <c r="G55" s="8"/>
      <c r="H55" s="8"/>
      <c r="I55" s="8"/>
      <c r="J55" s="147"/>
    </row>
    <row r="56" spans="2:10" ht="18.75" thickBot="1" x14ac:dyDescent="0.3">
      <c r="B56" s="115"/>
      <c r="C56" s="115"/>
      <c r="D56" s="115"/>
      <c r="E56" s="115"/>
      <c r="F56" s="115"/>
      <c r="G56" s="115"/>
      <c r="H56" s="115"/>
      <c r="I56" s="115"/>
      <c r="J56" s="128"/>
    </row>
    <row r="57" spans="2:10" ht="18.75" thickTop="1" x14ac:dyDescent="0.25">
      <c r="B57" s="148"/>
      <c r="C57" s="149"/>
      <c r="D57" s="149"/>
      <c r="E57" s="149"/>
      <c r="F57" s="150" t="s">
        <v>40</v>
      </c>
      <c r="G57" s="149"/>
      <c r="H57" s="149"/>
      <c r="I57" s="149"/>
      <c r="J57" s="151"/>
    </row>
    <row r="58" spans="2:10" ht="18" x14ac:dyDescent="0.25">
      <c r="B58" s="71"/>
      <c r="C58" s="1"/>
      <c r="D58" s="1"/>
      <c r="E58" s="1"/>
      <c r="F58" s="1"/>
      <c r="G58" s="1"/>
      <c r="H58" s="1"/>
      <c r="I58" s="1"/>
      <c r="J58" s="108"/>
    </row>
    <row r="59" spans="2:10" ht="15.75" x14ac:dyDescent="0.25">
      <c r="B59" s="116" t="s">
        <v>105</v>
      </c>
      <c r="C59" s="4"/>
      <c r="D59" s="152"/>
      <c r="E59" s="152"/>
      <c r="F59" s="152"/>
      <c r="G59" s="152"/>
      <c r="H59" s="152"/>
      <c r="I59" s="152"/>
      <c r="J59" s="153"/>
    </row>
    <row r="60" spans="2:10" ht="15.75" x14ac:dyDescent="0.25">
      <c r="B60" s="154" t="s">
        <v>106</v>
      </c>
      <c r="C60" s="4"/>
      <c r="D60" s="60"/>
      <c r="E60" s="60"/>
      <c r="F60" s="60"/>
      <c r="G60" s="60"/>
      <c r="H60" s="60"/>
      <c r="I60" s="60"/>
      <c r="J60" s="153"/>
    </row>
    <row r="61" spans="2:10" ht="20.25" x14ac:dyDescent="0.3">
      <c r="B61" s="71"/>
      <c r="C61" s="97"/>
      <c r="D61" s="97"/>
      <c r="E61" s="97"/>
      <c r="F61" s="97"/>
      <c r="G61" s="97"/>
      <c r="H61" s="97"/>
      <c r="I61" s="97"/>
      <c r="J61" s="108"/>
    </row>
    <row r="62" spans="2:10" ht="18" x14ac:dyDescent="0.25">
      <c r="B62" s="104" t="s">
        <v>107</v>
      </c>
      <c r="C62" s="152"/>
      <c r="D62" s="152"/>
      <c r="E62" s="152"/>
      <c r="F62" s="152"/>
      <c r="G62" s="152"/>
      <c r="H62" s="127">
        <v>0</v>
      </c>
      <c r="I62" s="128" t="s">
        <v>85</v>
      </c>
      <c r="J62" s="153"/>
    </row>
    <row r="63" spans="2:10" ht="23.25" x14ac:dyDescent="0.2">
      <c r="B63" s="381"/>
      <c r="C63" s="382"/>
      <c r="D63" s="382"/>
      <c r="E63" s="382"/>
      <c r="F63" s="382"/>
      <c r="G63" s="382"/>
      <c r="H63" s="382"/>
      <c r="I63" s="382"/>
      <c r="J63" s="383"/>
    </row>
    <row r="64" spans="2:10" ht="18" x14ac:dyDescent="0.25">
      <c r="B64" s="104" t="s">
        <v>108</v>
      </c>
      <c r="C64" s="152"/>
      <c r="D64" s="152"/>
      <c r="E64" s="152"/>
      <c r="F64" s="152"/>
      <c r="G64" s="152"/>
      <c r="H64" s="127">
        <v>0</v>
      </c>
      <c r="I64" s="128" t="s">
        <v>85</v>
      </c>
      <c r="J64" s="155"/>
    </row>
    <row r="65" spans="2:10" ht="18" x14ac:dyDescent="0.25">
      <c r="B65" s="139"/>
      <c r="C65" s="128"/>
      <c r="D65" s="128"/>
      <c r="E65" s="128"/>
      <c r="F65" s="128"/>
      <c r="G65" s="156"/>
      <c r="H65" s="156"/>
      <c r="I65" s="115"/>
      <c r="J65" s="108"/>
    </row>
    <row r="66" spans="2:10" ht="18" x14ac:dyDescent="0.25">
      <c r="B66" s="139" t="s">
        <v>109</v>
      </c>
      <c r="C66" s="128"/>
      <c r="D66" s="128"/>
      <c r="E66" s="128"/>
      <c r="F66" s="128"/>
      <c r="G66" s="128"/>
      <c r="H66" s="128"/>
      <c r="I66" s="128"/>
      <c r="J66" s="108"/>
    </row>
    <row r="67" spans="2:10" ht="18" x14ac:dyDescent="0.25">
      <c r="B67" s="126"/>
      <c r="C67" s="118"/>
      <c r="D67" s="118"/>
      <c r="E67" s="118"/>
      <c r="F67" s="118"/>
      <c r="G67" s="118"/>
      <c r="H67" s="157"/>
      <c r="I67" s="128"/>
      <c r="J67" s="108"/>
    </row>
    <row r="68" spans="2:10" ht="15" x14ac:dyDescent="0.25">
      <c r="B68" s="114" t="s">
        <v>110</v>
      </c>
      <c r="C68" s="115"/>
      <c r="D68" s="115"/>
      <c r="E68" s="115"/>
      <c r="F68" s="115"/>
      <c r="G68" s="115"/>
      <c r="H68" s="158"/>
      <c r="I68" s="159"/>
      <c r="J68" s="160"/>
    </row>
    <row r="69" spans="2:10" ht="15" x14ac:dyDescent="0.25">
      <c r="B69" s="114" t="s">
        <v>111</v>
      </c>
      <c r="C69" s="115"/>
      <c r="D69" s="115"/>
      <c r="E69" s="115"/>
      <c r="F69" s="115"/>
      <c r="G69" s="115"/>
      <c r="H69" s="158"/>
      <c r="I69" s="159"/>
      <c r="J69" s="160"/>
    </row>
    <row r="70" spans="2:10" ht="15" x14ac:dyDescent="0.25">
      <c r="B70" s="114"/>
      <c r="C70" s="115"/>
      <c r="D70" s="115"/>
      <c r="E70" s="115"/>
      <c r="F70" s="115"/>
      <c r="G70" s="115"/>
      <c r="H70" s="158"/>
      <c r="I70" s="159"/>
      <c r="J70" s="160"/>
    </row>
    <row r="71" spans="2:10" ht="15" x14ac:dyDescent="0.25">
      <c r="B71" s="71" t="s">
        <v>136</v>
      </c>
      <c r="C71" s="1"/>
      <c r="D71" s="1"/>
      <c r="E71" s="1"/>
      <c r="F71" s="1"/>
      <c r="G71" s="1"/>
      <c r="H71" s="179"/>
      <c r="I71" s="180"/>
      <c r="J71" s="181"/>
    </row>
    <row r="72" spans="2:10" ht="15" x14ac:dyDescent="0.25">
      <c r="B72" s="71" t="s">
        <v>140</v>
      </c>
      <c r="C72" s="1"/>
      <c r="D72" s="1"/>
      <c r="E72" s="1"/>
      <c r="F72" s="1"/>
      <c r="G72" s="1"/>
      <c r="H72" s="179"/>
      <c r="I72" s="180"/>
      <c r="J72" s="181"/>
    </row>
    <row r="73" spans="2:10" ht="15" x14ac:dyDescent="0.25">
      <c r="B73" s="71" t="s">
        <v>141</v>
      </c>
      <c r="C73" s="1"/>
      <c r="D73" s="1"/>
      <c r="E73" s="1"/>
      <c r="F73" s="1"/>
      <c r="G73" s="1"/>
      <c r="H73" s="179"/>
      <c r="I73" s="180"/>
      <c r="J73" s="181"/>
    </row>
    <row r="74" spans="2:10" ht="18" x14ac:dyDescent="0.25">
      <c r="B74" s="126"/>
      <c r="C74" s="118"/>
      <c r="D74" s="118"/>
      <c r="E74" s="118"/>
      <c r="F74" s="118"/>
      <c r="G74" s="118"/>
      <c r="H74" s="157"/>
      <c r="I74" s="128"/>
      <c r="J74" s="108"/>
    </row>
    <row r="75" spans="2:10" ht="18" x14ac:dyDescent="0.25">
      <c r="B75" s="126" t="s">
        <v>112</v>
      </c>
      <c r="C75" s="118"/>
      <c r="D75" s="118"/>
      <c r="E75" s="118"/>
      <c r="F75" s="118"/>
      <c r="G75" s="118"/>
      <c r="H75" s="157"/>
      <c r="I75" s="128"/>
      <c r="J75" s="108"/>
    </row>
    <row r="76" spans="2:10" ht="18" x14ac:dyDescent="0.25">
      <c r="B76" s="126" t="s">
        <v>113</v>
      </c>
      <c r="C76" s="118"/>
      <c r="D76" s="118"/>
      <c r="E76" s="118"/>
      <c r="F76" s="118"/>
      <c r="G76" s="118"/>
      <c r="H76" s="157"/>
      <c r="I76" s="128"/>
      <c r="J76" s="108"/>
    </row>
    <row r="77" spans="2:10" ht="18" x14ac:dyDescent="0.25">
      <c r="B77" s="126" t="s">
        <v>114</v>
      </c>
      <c r="C77" s="118"/>
      <c r="D77" s="118"/>
      <c r="E77" s="118"/>
      <c r="F77" s="118"/>
      <c r="G77" s="118"/>
      <c r="H77" s="157"/>
      <c r="I77" s="128"/>
      <c r="J77" s="108"/>
    </row>
    <row r="78" spans="2:10" ht="18" x14ac:dyDescent="0.25">
      <c r="B78" s="126" t="s">
        <v>115</v>
      </c>
      <c r="C78" s="118"/>
      <c r="D78" s="118"/>
      <c r="E78" s="118"/>
      <c r="F78" s="118"/>
      <c r="G78" s="118"/>
      <c r="H78" s="157"/>
      <c r="I78" s="128"/>
      <c r="J78" s="108"/>
    </row>
    <row r="79" spans="2:10" ht="18" x14ac:dyDescent="0.25">
      <c r="B79" s="130" t="s">
        <v>116</v>
      </c>
      <c r="C79" s="131"/>
      <c r="D79" s="131"/>
      <c r="E79" s="131"/>
      <c r="F79" s="131"/>
      <c r="G79" s="131"/>
      <c r="H79" s="161"/>
      <c r="I79" s="133"/>
      <c r="J79" s="134"/>
    </row>
    <row r="80" spans="2:10" ht="18" x14ac:dyDescent="0.25">
      <c r="B80" s="130"/>
      <c r="C80" s="131"/>
      <c r="D80" s="131"/>
      <c r="E80" s="131"/>
      <c r="F80" s="131"/>
      <c r="G80" s="131"/>
      <c r="H80" s="157"/>
      <c r="I80" s="128"/>
      <c r="J80" s="108"/>
    </row>
    <row r="81" spans="2:10" ht="18" x14ac:dyDescent="0.25">
      <c r="B81" s="126" t="s">
        <v>117</v>
      </c>
      <c r="C81" s="118"/>
      <c r="D81" s="118"/>
      <c r="E81" s="118"/>
      <c r="F81" s="118"/>
      <c r="G81" s="118"/>
      <c r="H81" s="157"/>
      <c r="I81" s="128"/>
      <c r="J81" s="108"/>
    </row>
    <row r="82" spans="2:10" ht="15.75" x14ac:dyDescent="0.25">
      <c r="B82" s="126" t="s">
        <v>118</v>
      </c>
      <c r="C82" s="118"/>
      <c r="D82" s="118"/>
      <c r="E82" s="118"/>
      <c r="F82" s="118"/>
      <c r="G82" s="118"/>
      <c r="H82" s="162"/>
      <c r="I82" s="60"/>
      <c r="J82" s="153"/>
    </row>
    <row r="83" spans="2:10" ht="15.75" x14ac:dyDescent="0.25">
      <c r="B83" s="126" t="s">
        <v>119</v>
      </c>
      <c r="C83" s="118"/>
      <c r="D83" s="118"/>
      <c r="E83" s="118"/>
      <c r="F83" s="118"/>
      <c r="G83" s="118"/>
      <c r="H83" s="118"/>
      <c r="I83" s="118"/>
      <c r="J83" s="153"/>
    </row>
    <row r="84" spans="2:10" ht="15" x14ac:dyDescent="0.2">
      <c r="B84" s="126" t="s">
        <v>120</v>
      </c>
      <c r="C84" s="118"/>
      <c r="D84" s="118"/>
      <c r="E84" s="118"/>
      <c r="F84" s="118"/>
      <c r="G84" s="118"/>
      <c r="H84" s="118"/>
      <c r="I84" s="118"/>
      <c r="J84" s="155"/>
    </row>
    <row r="85" spans="2:10" ht="15" x14ac:dyDescent="0.2">
      <c r="B85" s="126" t="s">
        <v>121</v>
      </c>
      <c r="C85" s="118"/>
      <c r="D85" s="118"/>
      <c r="E85" s="118"/>
      <c r="F85" s="118"/>
      <c r="G85" s="118"/>
      <c r="H85" s="118"/>
      <c r="I85" s="118"/>
      <c r="J85" s="155"/>
    </row>
    <row r="86" spans="2:10" ht="15" x14ac:dyDescent="0.2">
      <c r="B86" s="126" t="s">
        <v>122</v>
      </c>
      <c r="C86" s="118"/>
      <c r="D86" s="118"/>
      <c r="E86" s="118"/>
      <c r="F86" s="118"/>
      <c r="G86" s="118"/>
      <c r="H86" s="118"/>
      <c r="I86" s="118"/>
      <c r="J86" s="155"/>
    </row>
    <row r="87" spans="2:10" ht="15" x14ac:dyDescent="0.2">
      <c r="B87" s="126" t="s">
        <v>123</v>
      </c>
      <c r="C87" s="118"/>
      <c r="D87" s="118"/>
      <c r="E87" s="118"/>
      <c r="F87" s="118"/>
      <c r="G87" s="118"/>
      <c r="H87" s="135"/>
      <c r="I87" s="118"/>
      <c r="J87" s="155"/>
    </row>
    <row r="88" spans="2:10" ht="15" x14ac:dyDescent="0.2">
      <c r="B88" s="126" t="s">
        <v>124</v>
      </c>
      <c r="C88" s="118"/>
      <c r="D88" s="118"/>
      <c r="E88" s="118"/>
      <c r="F88" s="118"/>
      <c r="G88" s="118"/>
      <c r="H88" s="118"/>
      <c r="I88" s="118"/>
      <c r="J88" s="155"/>
    </row>
    <row r="89" spans="2:10" ht="15" x14ac:dyDescent="0.2">
      <c r="B89" s="126"/>
      <c r="C89" s="118"/>
      <c r="D89" s="118"/>
      <c r="E89" s="118"/>
      <c r="F89" s="118"/>
      <c r="G89" s="118"/>
      <c r="H89" s="118"/>
      <c r="I89" s="118"/>
      <c r="J89" s="155"/>
    </row>
    <row r="90" spans="2:10" ht="15" x14ac:dyDescent="0.2">
      <c r="B90" s="126" t="s">
        <v>125</v>
      </c>
      <c r="C90" s="118"/>
      <c r="D90" s="118"/>
      <c r="E90" s="118"/>
      <c r="F90" s="118"/>
      <c r="G90" s="118"/>
      <c r="H90" s="135"/>
      <c r="I90" s="118"/>
      <c r="J90" s="155"/>
    </row>
    <row r="91" spans="2:10" ht="15.75" x14ac:dyDescent="0.25">
      <c r="B91" s="126" t="s">
        <v>126</v>
      </c>
      <c r="C91" s="118"/>
      <c r="D91" s="118"/>
      <c r="E91" s="118"/>
      <c r="F91" s="118"/>
      <c r="G91" s="118"/>
      <c r="H91" s="135"/>
      <c r="I91" s="117"/>
      <c r="J91" s="153"/>
    </row>
    <row r="92" spans="2:10" ht="15.75" x14ac:dyDescent="0.25">
      <c r="B92" s="126"/>
      <c r="C92" s="118"/>
      <c r="D92" s="118"/>
      <c r="E92" s="118"/>
      <c r="F92" s="118"/>
      <c r="G92" s="118"/>
      <c r="H92" s="135"/>
      <c r="I92" s="117"/>
      <c r="J92" s="153"/>
    </row>
    <row r="93" spans="2:10" ht="15.75" x14ac:dyDescent="0.25">
      <c r="B93" s="126"/>
      <c r="C93" s="118"/>
      <c r="D93" s="118"/>
      <c r="E93" s="118"/>
      <c r="F93" s="118"/>
      <c r="G93" s="118"/>
      <c r="H93" s="135"/>
      <c r="I93" s="117"/>
      <c r="J93" s="153"/>
    </row>
    <row r="94" spans="2:10" ht="18" x14ac:dyDescent="0.25">
      <c r="B94" s="126"/>
      <c r="C94" s="118"/>
      <c r="D94" s="118"/>
      <c r="E94" s="118"/>
      <c r="F94" s="118"/>
      <c r="G94" s="118"/>
      <c r="H94" s="157"/>
      <c r="I94" s="128"/>
      <c r="J94" s="108"/>
    </row>
    <row r="95" spans="2:10" ht="18" x14ac:dyDescent="0.25">
      <c r="B95" s="211"/>
      <c r="C95" s="212"/>
      <c r="D95" s="212"/>
      <c r="E95" s="118" t="s">
        <v>127</v>
      </c>
      <c r="F95" s="212"/>
      <c r="G95" s="212">
        <v>2019</v>
      </c>
      <c r="H95" s="157"/>
      <c r="I95" s="128"/>
      <c r="J95" s="108"/>
    </row>
    <row r="96" spans="2:10" ht="18" x14ac:dyDescent="0.25">
      <c r="B96" s="126"/>
      <c r="C96" s="118"/>
      <c r="D96" s="118"/>
      <c r="E96" s="118"/>
      <c r="F96" s="118"/>
      <c r="G96" s="118"/>
      <c r="H96" s="157"/>
      <c r="I96" s="128"/>
      <c r="J96" s="108"/>
    </row>
    <row r="97" spans="2:10" ht="18" x14ac:dyDescent="0.25">
      <c r="B97" s="126"/>
      <c r="C97" s="118"/>
      <c r="D97" s="118"/>
      <c r="E97" s="118"/>
      <c r="F97" s="118"/>
      <c r="G97" s="118"/>
      <c r="H97" s="118"/>
      <c r="I97" s="118"/>
      <c r="J97" s="108"/>
    </row>
    <row r="98" spans="2:10" ht="18" x14ac:dyDescent="0.25">
      <c r="B98" s="126"/>
      <c r="C98" s="118"/>
      <c r="D98" s="118"/>
      <c r="E98" s="118"/>
      <c r="F98" s="118"/>
      <c r="G98" s="118"/>
      <c r="H98" s="157"/>
      <c r="I98" s="128"/>
      <c r="J98" s="108"/>
    </row>
    <row r="99" spans="2:10" ht="18" x14ac:dyDescent="0.25">
      <c r="B99" s="126"/>
      <c r="C99" s="118"/>
      <c r="D99" s="118"/>
      <c r="E99" s="118"/>
      <c r="F99" s="163" t="s">
        <v>128</v>
      </c>
      <c r="G99" s="163"/>
      <c r="H99" s="163"/>
      <c r="I99" s="163"/>
      <c r="J99" s="108"/>
    </row>
    <row r="100" spans="2:10" ht="18" x14ac:dyDescent="0.25">
      <c r="B100" s="126"/>
      <c r="C100" s="118"/>
      <c r="D100" s="118"/>
      <c r="E100" s="118"/>
      <c r="F100" s="118"/>
      <c r="G100" s="118"/>
      <c r="H100" s="118"/>
      <c r="I100" s="118"/>
      <c r="J100" s="108"/>
    </row>
    <row r="101" spans="2:10" ht="15.75" x14ac:dyDescent="0.25">
      <c r="B101" s="176" t="s">
        <v>129</v>
      </c>
      <c r="C101" s="117" t="s">
        <v>130</v>
      </c>
      <c r="D101" s="117"/>
      <c r="E101" s="117"/>
      <c r="F101" s="117"/>
      <c r="G101" s="117"/>
      <c r="H101" s="117"/>
      <c r="I101" s="117"/>
      <c r="J101" s="153"/>
    </row>
    <row r="102" spans="2:10" ht="15.75" x14ac:dyDescent="0.25">
      <c r="B102" s="116" t="s">
        <v>328</v>
      </c>
      <c r="C102" s="117"/>
      <c r="D102" s="117"/>
      <c r="E102" s="117"/>
      <c r="F102" s="117"/>
      <c r="G102" s="117"/>
      <c r="H102" s="117"/>
      <c r="I102" s="8"/>
      <c r="J102" s="177"/>
    </row>
    <row r="103" spans="2:10" ht="18.75" thickBot="1" x14ac:dyDescent="0.3">
      <c r="B103" s="126"/>
      <c r="C103" s="118"/>
      <c r="D103" s="118"/>
      <c r="E103" s="118"/>
      <c r="F103" s="118"/>
      <c r="G103" s="118"/>
      <c r="H103" s="118"/>
      <c r="I103" s="118"/>
      <c r="J103" s="108"/>
    </row>
    <row r="104" spans="2:10" ht="18.75" thickTop="1" x14ac:dyDescent="0.25">
      <c r="B104" s="164" t="s">
        <v>131</v>
      </c>
      <c r="C104" s="165"/>
      <c r="D104" s="165"/>
      <c r="E104" s="165"/>
      <c r="F104" s="166"/>
      <c r="G104" s="118"/>
      <c r="H104" s="118"/>
      <c r="I104" s="118"/>
      <c r="J104" s="108"/>
    </row>
    <row r="105" spans="2:10" ht="18" x14ac:dyDescent="0.25">
      <c r="B105" s="167" t="s">
        <v>132</v>
      </c>
      <c r="C105" s="168"/>
      <c r="D105" s="168"/>
      <c r="E105" s="168"/>
      <c r="F105" s="169"/>
      <c r="G105" s="118"/>
      <c r="H105" s="118"/>
      <c r="I105" s="118"/>
      <c r="J105" s="108"/>
    </row>
    <row r="106" spans="2:10" ht="18" x14ac:dyDescent="0.25">
      <c r="B106" s="167" t="s">
        <v>133</v>
      </c>
      <c r="C106" s="168"/>
      <c r="D106" s="168"/>
      <c r="E106" s="168"/>
      <c r="F106" s="169"/>
      <c r="G106" s="118"/>
      <c r="H106" s="118"/>
      <c r="I106" s="118"/>
      <c r="J106" s="108"/>
    </row>
    <row r="107" spans="2:10" ht="18" x14ac:dyDescent="0.25">
      <c r="B107" s="167" t="s">
        <v>134</v>
      </c>
      <c r="C107" s="168"/>
      <c r="D107" s="168"/>
      <c r="E107" s="168"/>
      <c r="F107" s="169"/>
      <c r="G107" s="118"/>
      <c r="H107" s="157"/>
      <c r="I107" s="128"/>
      <c r="J107" s="108"/>
    </row>
    <row r="108" spans="2:10" ht="18.75" thickBot="1" x14ac:dyDescent="0.3">
      <c r="B108" s="170"/>
      <c r="C108" s="171"/>
      <c r="D108" s="171"/>
      <c r="E108" s="171"/>
      <c r="F108" s="172"/>
      <c r="G108" s="118"/>
      <c r="H108" s="118"/>
      <c r="I108" s="118"/>
      <c r="J108" s="108"/>
    </row>
    <row r="109" spans="2:10" ht="24.75" thickTop="1" thickBot="1" x14ac:dyDescent="0.4">
      <c r="B109" s="140"/>
      <c r="C109" s="141"/>
      <c r="D109" s="141"/>
      <c r="E109" s="141"/>
      <c r="F109" s="173"/>
      <c r="G109" s="141"/>
      <c r="H109" s="174"/>
      <c r="I109" s="175"/>
      <c r="J109" s="144"/>
    </row>
    <row r="110" spans="2:10" ht="15" thickTop="1" x14ac:dyDescent="0.2"/>
  </sheetData>
  <sheetProtection password="CCCC" sheet="1" objects="1" scenarios="1"/>
  <mergeCells count="4">
    <mergeCell ref="B7:J7"/>
    <mergeCell ref="B8:J8"/>
    <mergeCell ref="C12:D12"/>
    <mergeCell ref="B63:J63"/>
  </mergeCells>
  <pageMargins left="0.51181102362204722" right="0.11811023622047245" top="0.39370078740157483" bottom="0.39370078740157483" header="0" footer="0"/>
  <pageSetup paperSize="9" scale="8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72"/>
  <sheetViews>
    <sheetView topLeftCell="A157" zoomScaleNormal="100" workbookViewId="0">
      <selection activeCell="C105" sqref="C104:C105"/>
    </sheetView>
  </sheetViews>
  <sheetFormatPr baseColWidth="10" defaultRowHeight="15" customHeight="1" x14ac:dyDescent="0.2"/>
  <cols>
    <col min="1" max="1" width="9.28515625" style="197" customWidth="1"/>
    <col min="2" max="2" width="115.7109375" style="182" customWidth="1"/>
    <col min="3" max="16384" width="11.42578125" style="182"/>
  </cols>
  <sheetData>
    <row r="1" spans="1:2" ht="45.75" customHeight="1" x14ac:dyDescent="0.35">
      <c r="A1" s="198"/>
      <c r="B1" s="199" t="s">
        <v>147</v>
      </c>
    </row>
    <row r="2" spans="1:2" ht="21" customHeight="1" x14ac:dyDescent="0.35">
      <c r="A2" s="198"/>
      <c r="B2" s="199" t="s">
        <v>175</v>
      </c>
    </row>
    <row r="3" spans="1:2" ht="15" customHeight="1" x14ac:dyDescent="0.2">
      <c r="A3" s="198"/>
      <c r="B3" s="200"/>
    </row>
    <row r="4" spans="1:2" ht="15" customHeight="1" x14ac:dyDescent="0.2">
      <c r="A4" s="198"/>
      <c r="B4" s="201" t="s">
        <v>148</v>
      </c>
    </row>
    <row r="5" spans="1:2" ht="15" customHeight="1" x14ac:dyDescent="0.2">
      <c r="A5" s="198"/>
      <c r="B5" s="201" t="s">
        <v>149</v>
      </c>
    </row>
    <row r="6" spans="1:2" ht="15" customHeight="1" x14ac:dyDescent="0.2">
      <c r="A6" s="198"/>
      <c r="B6" s="201" t="s">
        <v>150</v>
      </c>
    </row>
    <row r="7" spans="1:2" ht="15" customHeight="1" x14ac:dyDescent="0.2">
      <c r="A7" s="198"/>
      <c r="B7" s="201" t="s">
        <v>151</v>
      </c>
    </row>
    <row r="8" spans="1:2" ht="15" customHeight="1" x14ac:dyDescent="0.2">
      <c r="A8" s="198"/>
      <c r="B8" s="201"/>
    </row>
    <row r="9" spans="1:2" ht="15" customHeight="1" x14ac:dyDescent="0.2">
      <c r="A9" s="198"/>
      <c r="B9" s="201"/>
    </row>
    <row r="10" spans="1:2" s="196" customFormat="1" ht="18" customHeight="1" x14ac:dyDescent="0.25">
      <c r="A10" s="202" t="s">
        <v>153</v>
      </c>
      <c r="B10" s="203" t="s">
        <v>154</v>
      </c>
    </row>
    <row r="11" spans="1:2" ht="15" customHeight="1" x14ac:dyDescent="0.2">
      <c r="A11" s="198"/>
      <c r="B11" s="201"/>
    </row>
    <row r="12" spans="1:2" ht="18" customHeight="1" x14ac:dyDescent="0.25">
      <c r="A12" s="198" t="s">
        <v>155</v>
      </c>
      <c r="B12" s="204" t="s">
        <v>156</v>
      </c>
    </row>
    <row r="13" spans="1:2" ht="15" customHeight="1" x14ac:dyDescent="0.2">
      <c r="A13" s="198"/>
      <c r="B13" s="201"/>
    </row>
    <row r="14" spans="1:2" ht="15" customHeight="1" x14ac:dyDescent="0.2">
      <c r="A14" s="198" t="s">
        <v>157</v>
      </c>
      <c r="B14" s="201" t="s">
        <v>292</v>
      </c>
    </row>
    <row r="15" spans="1:2" ht="15" customHeight="1" x14ac:dyDescent="0.2">
      <c r="A15" s="198"/>
      <c r="B15" s="201" t="s">
        <v>163</v>
      </c>
    </row>
    <row r="16" spans="1:2" ht="15" customHeight="1" x14ac:dyDescent="0.2">
      <c r="A16" s="198"/>
      <c r="B16" s="201"/>
    </row>
    <row r="17" spans="1:2" ht="15" customHeight="1" x14ac:dyDescent="0.2">
      <c r="A17" s="198" t="s">
        <v>158</v>
      </c>
      <c r="B17" s="205" t="s">
        <v>162</v>
      </c>
    </row>
    <row r="18" spans="1:2" ht="15" customHeight="1" x14ac:dyDescent="0.2">
      <c r="A18" s="198"/>
      <c r="B18" s="201" t="s">
        <v>164</v>
      </c>
    </row>
    <row r="19" spans="1:2" ht="15" customHeight="1" x14ac:dyDescent="0.2">
      <c r="A19" s="198"/>
      <c r="B19" s="201"/>
    </row>
    <row r="20" spans="1:2" ht="18" customHeight="1" x14ac:dyDescent="0.25">
      <c r="A20" s="198" t="s">
        <v>159</v>
      </c>
      <c r="B20" s="204" t="s">
        <v>165</v>
      </c>
    </row>
    <row r="21" spans="1:2" ht="15" customHeight="1" x14ac:dyDescent="0.2">
      <c r="A21" s="198"/>
      <c r="B21" s="201"/>
    </row>
    <row r="22" spans="1:2" ht="15" customHeight="1" x14ac:dyDescent="0.2">
      <c r="A22" s="198" t="s">
        <v>160</v>
      </c>
      <c r="B22" s="201" t="s">
        <v>166</v>
      </c>
    </row>
    <row r="23" spans="1:2" ht="15" customHeight="1" x14ac:dyDescent="0.2">
      <c r="A23" s="198"/>
      <c r="B23" s="201" t="s">
        <v>167</v>
      </c>
    </row>
    <row r="24" spans="1:2" ht="15" customHeight="1" x14ac:dyDescent="0.2">
      <c r="A24" s="198"/>
      <c r="B24" s="201" t="s">
        <v>293</v>
      </c>
    </row>
    <row r="25" spans="1:2" ht="15" customHeight="1" x14ac:dyDescent="0.2">
      <c r="A25" s="198"/>
      <c r="B25" s="201" t="s">
        <v>168</v>
      </c>
    </row>
    <row r="26" spans="1:2" ht="15" customHeight="1" x14ac:dyDescent="0.2">
      <c r="A26" s="198"/>
      <c r="B26" s="201"/>
    </row>
    <row r="27" spans="1:2" ht="15" customHeight="1" x14ac:dyDescent="0.2">
      <c r="A27" s="198" t="s">
        <v>161</v>
      </c>
      <c r="B27" s="201" t="s">
        <v>169</v>
      </c>
    </row>
    <row r="28" spans="1:2" ht="15" customHeight="1" x14ac:dyDescent="0.2">
      <c r="A28" s="198"/>
      <c r="B28" s="201" t="s">
        <v>152</v>
      </c>
    </row>
    <row r="29" spans="1:2" ht="15" customHeight="1" x14ac:dyDescent="0.2">
      <c r="A29" s="198"/>
      <c r="B29" s="201"/>
    </row>
    <row r="30" spans="1:2" ht="18" customHeight="1" x14ac:dyDescent="0.25">
      <c r="A30" s="198" t="s">
        <v>170</v>
      </c>
      <c r="B30" s="204" t="s">
        <v>171</v>
      </c>
    </row>
    <row r="31" spans="1:2" ht="15" customHeight="1" x14ac:dyDescent="0.2">
      <c r="A31" s="198"/>
      <c r="B31" s="206"/>
    </row>
    <row r="32" spans="1:2" ht="15" customHeight="1" x14ac:dyDescent="0.2">
      <c r="A32" s="198"/>
      <c r="B32" s="206" t="s">
        <v>172</v>
      </c>
    </row>
    <row r="33" spans="1:2" ht="15" customHeight="1" x14ac:dyDescent="0.2">
      <c r="A33" s="198"/>
      <c r="B33" s="206" t="s">
        <v>173</v>
      </c>
    </row>
    <row r="34" spans="1:2" ht="15" customHeight="1" x14ac:dyDescent="0.2">
      <c r="A34" s="198"/>
      <c r="B34" s="206" t="s">
        <v>174</v>
      </c>
    </row>
    <row r="35" spans="1:2" ht="15" customHeight="1" x14ac:dyDescent="0.2">
      <c r="A35" s="198"/>
      <c r="B35" s="206"/>
    </row>
    <row r="36" spans="1:2" ht="18" customHeight="1" x14ac:dyDescent="0.25">
      <c r="A36" s="198" t="s">
        <v>177</v>
      </c>
      <c r="B36" s="204" t="s">
        <v>176</v>
      </c>
    </row>
    <row r="37" spans="1:2" ht="15" customHeight="1" x14ac:dyDescent="0.2">
      <c r="A37" s="198"/>
      <c r="B37" s="206"/>
    </row>
    <row r="38" spans="1:2" ht="15" customHeight="1" x14ac:dyDescent="0.2">
      <c r="A38" s="198" t="s">
        <v>178</v>
      </c>
      <c r="B38" s="206" t="s">
        <v>179</v>
      </c>
    </row>
    <row r="39" spans="1:2" ht="15" customHeight="1" x14ac:dyDescent="0.2">
      <c r="A39" s="198"/>
      <c r="B39" s="206" t="s">
        <v>180</v>
      </c>
    </row>
    <row r="40" spans="1:2" ht="15" customHeight="1" x14ac:dyDescent="0.2">
      <c r="A40" s="198"/>
      <c r="B40" s="206"/>
    </row>
    <row r="41" spans="1:2" ht="15" customHeight="1" x14ac:dyDescent="0.2">
      <c r="A41" s="198" t="s">
        <v>181</v>
      </c>
      <c r="B41" s="206" t="s">
        <v>182</v>
      </c>
    </row>
    <row r="42" spans="1:2" ht="15" customHeight="1" x14ac:dyDescent="0.2">
      <c r="A42" s="198"/>
      <c r="B42" s="206"/>
    </row>
    <row r="43" spans="1:2" ht="15" customHeight="1" x14ac:dyDescent="0.2">
      <c r="A43" s="198" t="s">
        <v>183</v>
      </c>
      <c r="B43" s="206" t="s">
        <v>312</v>
      </c>
    </row>
    <row r="44" spans="1:2" ht="15" customHeight="1" x14ac:dyDescent="0.2">
      <c r="A44" s="198"/>
      <c r="B44" s="206" t="s">
        <v>184</v>
      </c>
    </row>
    <row r="45" spans="1:2" ht="15" customHeight="1" x14ac:dyDescent="0.2">
      <c r="A45" s="198"/>
      <c r="B45" s="206" t="s">
        <v>185</v>
      </c>
    </row>
    <row r="46" spans="1:2" ht="15" customHeight="1" x14ac:dyDescent="0.2">
      <c r="A46" s="198"/>
      <c r="B46" s="206"/>
    </row>
    <row r="47" spans="1:2" ht="15" customHeight="1" x14ac:dyDescent="0.2">
      <c r="A47" s="198" t="s">
        <v>186</v>
      </c>
      <c r="B47" s="206" t="s">
        <v>187</v>
      </c>
    </row>
    <row r="48" spans="1:2" ht="15" customHeight="1" x14ac:dyDescent="0.2">
      <c r="A48" s="198"/>
      <c r="B48" s="206" t="s">
        <v>294</v>
      </c>
    </row>
    <row r="49" spans="1:2" ht="15" customHeight="1" x14ac:dyDescent="0.2">
      <c r="A49" s="198"/>
      <c r="B49" s="206" t="s">
        <v>188</v>
      </c>
    </row>
    <row r="50" spans="1:2" ht="15" customHeight="1" x14ac:dyDescent="0.2">
      <c r="A50" s="198"/>
      <c r="B50" s="206"/>
    </row>
    <row r="51" spans="1:2" ht="15" customHeight="1" x14ac:dyDescent="0.2">
      <c r="A51" s="198" t="s">
        <v>189</v>
      </c>
      <c r="B51" s="206" t="s">
        <v>190</v>
      </c>
    </row>
    <row r="52" spans="1:2" ht="15" customHeight="1" x14ac:dyDescent="0.2">
      <c r="A52" s="198"/>
      <c r="B52" s="206"/>
    </row>
    <row r="53" spans="1:2" ht="15" customHeight="1" x14ac:dyDescent="0.2">
      <c r="A53" s="198" t="s">
        <v>191</v>
      </c>
      <c r="B53" s="206" t="s">
        <v>192</v>
      </c>
    </row>
    <row r="54" spans="1:2" ht="15" customHeight="1" x14ac:dyDescent="0.2">
      <c r="A54" s="198"/>
      <c r="B54" s="206" t="s">
        <v>193</v>
      </c>
    </row>
    <row r="55" spans="1:2" ht="15" customHeight="1" x14ac:dyDescent="0.2">
      <c r="A55" s="198"/>
      <c r="B55" s="206"/>
    </row>
    <row r="56" spans="1:2" ht="15" customHeight="1" x14ac:dyDescent="0.2">
      <c r="A56" s="198" t="s">
        <v>194</v>
      </c>
      <c r="B56" s="206" t="s">
        <v>195</v>
      </c>
    </row>
    <row r="57" spans="1:2" ht="15" customHeight="1" x14ac:dyDescent="0.2">
      <c r="A57" s="198"/>
      <c r="B57" s="206" t="s">
        <v>196</v>
      </c>
    </row>
    <row r="58" spans="1:2" ht="15" customHeight="1" x14ac:dyDescent="0.2">
      <c r="A58" s="198"/>
      <c r="B58" s="206"/>
    </row>
    <row r="59" spans="1:2" ht="15" customHeight="1" x14ac:dyDescent="0.2">
      <c r="A59" s="198" t="s">
        <v>197</v>
      </c>
      <c r="B59" s="206" t="s">
        <v>198</v>
      </c>
    </row>
    <row r="60" spans="1:2" ht="15" customHeight="1" x14ac:dyDescent="0.2">
      <c r="A60" s="198"/>
      <c r="B60" s="206" t="s">
        <v>199</v>
      </c>
    </row>
    <row r="61" spans="1:2" ht="15" customHeight="1" x14ac:dyDescent="0.2">
      <c r="A61" s="198"/>
      <c r="B61" s="206" t="s">
        <v>200</v>
      </c>
    </row>
    <row r="62" spans="1:2" ht="15" customHeight="1" x14ac:dyDescent="0.2">
      <c r="A62" s="198"/>
      <c r="B62" s="206"/>
    </row>
    <row r="63" spans="1:2" ht="15" customHeight="1" x14ac:dyDescent="0.2">
      <c r="A63" s="198" t="s">
        <v>201</v>
      </c>
      <c r="B63" s="206" t="s">
        <v>202</v>
      </c>
    </row>
    <row r="64" spans="1:2" ht="15" customHeight="1" x14ac:dyDescent="0.2">
      <c r="A64" s="198"/>
      <c r="B64" s="206" t="s">
        <v>295</v>
      </c>
    </row>
    <row r="65" spans="1:2" ht="15" customHeight="1" x14ac:dyDescent="0.2">
      <c r="A65" s="198"/>
      <c r="B65" s="206" t="s">
        <v>296</v>
      </c>
    </row>
    <row r="66" spans="1:2" ht="15" customHeight="1" x14ac:dyDescent="0.25">
      <c r="A66" s="207" t="s">
        <v>40</v>
      </c>
      <c r="B66" s="206" t="s">
        <v>203</v>
      </c>
    </row>
    <row r="67" spans="1:2" ht="15" customHeight="1" x14ac:dyDescent="0.25">
      <c r="A67" s="202"/>
      <c r="B67" s="206"/>
    </row>
    <row r="68" spans="1:2" ht="15" customHeight="1" x14ac:dyDescent="0.25">
      <c r="A68" s="202"/>
      <c r="B68" s="206"/>
    </row>
    <row r="69" spans="1:2" ht="15" customHeight="1" x14ac:dyDescent="0.25">
      <c r="A69" s="202"/>
      <c r="B69" s="206"/>
    </row>
    <row r="70" spans="1:2" ht="15" customHeight="1" x14ac:dyDescent="0.25">
      <c r="A70" s="202"/>
      <c r="B70" s="206"/>
    </row>
    <row r="71" spans="1:2" ht="15" customHeight="1" x14ac:dyDescent="0.25">
      <c r="A71" s="207" t="s">
        <v>40</v>
      </c>
      <c r="B71" s="206"/>
    </row>
    <row r="72" spans="1:2" ht="18" customHeight="1" x14ac:dyDescent="0.25">
      <c r="A72" s="198" t="s">
        <v>204</v>
      </c>
      <c r="B72" s="204" t="s">
        <v>205</v>
      </c>
    </row>
    <row r="73" spans="1:2" ht="15" customHeight="1" x14ac:dyDescent="0.2">
      <c r="A73" s="198"/>
      <c r="B73" s="206"/>
    </row>
    <row r="74" spans="1:2" ht="15" customHeight="1" x14ac:dyDescent="0.2">
      <c r="A74" s="198" t="s">
        <v>206</v>
      </c>
      <c r="B74" s="206" t="s">
        <v>207</v>
      </c>
    </row>
    <row r="75" spans="1:2" ht="15" customHeight="1" x14ac:dyDescent="0.2">
      <c r="A75" s="198"/>
      <c r="B75" s="206" t="s">
        <v>208</v>
      </c>
    </row>
    <row r="76" spans="1:2" ht="15" customHeight="1" x14ac:dyDescent="0.2">
      <c r="A76" s="198"/>
      <c r="B76" s="206"/>
    </row>
    <row r="77" spans="1:2" ht="15" customHeight="1" x14ac:dyDescent="0.2">
      <c r="A77" s="198" t="s">
        <v>209</v>
      </c>
      <c r="B77" s="206" t="s">
        <v>210</v>
      </c>
    </row>
    <row r="78" spans="1:2" ht="15" customHeight="1" x14ac:dyDescent="0.2">
      <c r="A78" s="198"/>
      <c r="B78" s="206"/>
    </row>
    <row r="79" spans="1:2" ht="15" customHeight="1" x14ac:dyDescent="0.2">
      <c r="A79" s="198" t="s">
        <v>211</v>
      </c>
      <c r="B79" s="206" t="s">
        <v>212</v>
      </c>
    </row>
    <row r="80" spans="1:2" ht="15" customHeight="1" x14ac:dyDescent="0.2">
      <c r="A80" s="198"/>
      <c r="B80" s="206"/>
    </row>
    <row r="81" spans="1:2" ht="15" customHeight="1" x14ac:dyDescent="0.2">
      <c r="A81" s="198" t="s">
        <v>213</v>
      </c>
      <c r="B81" s="206" t="s">
        <v>297</v>
      </c>
    </row>
    <row r="82" spans="1:2" ht="15" customHeight="1" x14ac:dyDescent="0.2">
      <c r="A82" s="198"/>
      <c r="B82" s="206" t="s">
        <v>298</v>
      </c>
    </row>
    <row r="83" spans="1:2" ht="15" customHeight="1" x14ac:dyDescent="0.2">
      <c r="A83" s="198"/>
      <c r="B83" s="206"/>
    </row>
    <row r="84" spans="1:2" ht="15" customHeight="1" x14ac:dyDescent="0.2">
      <c r="A84" s="198" t="s">
        <v>214</v>
      </c>
      <c r="B84" s="206" t="s">
        <v>215</v>
      </c>
    </row>
    <row r="85" spans="1:2" ht="15" customHeight="1" x14ac:dyDescent="0.2">
      <c r="A85" s="198"/>
      <c r="B85" s="206" t="s">
        <v>216</v>
      </c>
    </row>
    <row r="86" spans="1:2" ht="15" customHeight="1" x14ac:dyDescent="0.2">
      <c r="A86" s="198"/>
      <c r="B86" s="206"/>
    </row>
    <row r="87" spans="1:2" ht="15" customHeight="1" x14ac:dyDescent="0.2">
      <c r="A87" s="198" t="s">
        <v>217</v>
      </c>
      <c r="B87" s="206" t="s">
        <v>218</v>
      </c>
    </row>
    <row r="88" spans="1:2" ht="15" customHeight="1" x14ac:dyDescent="0.2">
      <c r="A88" s="198"/>
      <c r="B88" s="206" t="s">
        <v>219</v>
      </c>
    </row>
    <row r="89" spans="1:2" ht="15" customHeight="1" x14ac:dyDescent="0.2">
      <c r="A89" s="198"/>
      <c r="B89" s="206"/>
    </row>
    <row r="90" spans="1:2" ht="15" customHeight="1" x14ac:dyDescent="0.2">
      <c r="A90" s="198" t="s">
        <v>220</v>
      </c>
      <c r="B90" s="206" t="s">
        <v>221</v>
      </c>
    </row>
    <row r="91" spans="1:2" ht="15" customHeight="1" x14ac:dyDescent="0.2">
      <c r="A91" s="198"/>
      <c r="B91" s="206" t="s">
        <v>299</v>
      </c>
    </row>
    <row r="92" spans="1:2" ht="15" customHeight="1" x14ac:dyDescent="0.2">
      <c r="A92" s="198"/>
      <c r="B92" s="206" t="s">
        <v>308</v>
      </c>
    </row>
    <row r="93" spans="1:2" ht="15" customHeight="1" x14ac:dyDescent="0.2">
      <c r="A93" s="198"/>
      <c r="B93" s="206" t="s">
        <v>222</v>
      </c>
    </row>
    <row r="94" spans="1:2" ht="15" customHeight="1" x14ac:dyDescent="0.2">
      <c r="A94" s="198"/>
      <c r="B94" s="206"/>
    </row>
    <row r="95" spans="1:2" ht="18" customHeight="1" x14ac:dyDescent="0.25">
      <c r="A95" s="198" t="s">
        <v>224</v>
      </c>
      <c r="B95" s="203" t="s">
        <v>223</v>
      </c>
    </row>
    <row r="96" spans="1:2" ht="15" customHeight="1" x14ac:dyDescent="0.2">
      <c r="A96" s="198"/>
      <c r="B96" s="206"/>
    </row>
    <row r="97" spans="1:2" ht="15" customHeight="1" x14ac:dyDescent="0.2">
      <c r="A97" s="198" t="s">
        <v>225</v>
      </c>
      <c r="B97" s="206" t="s">
        <v>226</v>
      </c>
    </row>
    <row r="98" spans="1:2" ht="15" customHeight="1" x14ac:dyDescent="0.2">
      <c r="A98" s="198"/>
      <c r="B98" s="206" t="s">
        <v>300</v>
      </c>
    </row>
    <row r="99" spans="1:2" ht="15" customHeight="1" x14ac:dyDescent="0.2">
      <c r="A99" s="198"/>
      <c r="B99" s="206" t="s">
        <v>227</v>
      </c>
    </row>
    <row r="100" spans="1:2" ht="15" customHeight="1" x14ac:dyDescent="0.2">
      <c r="A100" s="198"/>
      <c r="B100" s="206" t="s">
        <v>228</v>
      </c>
    </row>
    <row r="101" spans="1:2" ht="15" customHeight="1" x14ac:dyDescent="0.2">
      <c r="A101" s="198"/>
      <c r="B101" s="206"/>
    </row>
    <row r="102" spans="1:2" ht="15" customHeight="1" x14ac:dyDescent="0.2">
      <c r="A102" s="198" t="s">
        <v>229</v>
      </c>
      <c r="B102" s="206" t="s">
        <v>301</v>
      </c>
    </row>
    <row r="103" spans="1:2" ht="15" customHeight="1" x14ac:dyDescent="0.2">
      <c r="A103" s="198"/>
      <c r="B103" s="206" t="s">
        <v>302</v>
      </c>
    </row>
    <row r="104" spans="1:2" ht="15" customHeight="1" x14ac:dyDescent="0.2">
      <c r="A104" s="198"/>
      <c r="B104" s="206" t="s">
        <v>230</v>
      </c>
    </row>
    <row r="105" spans="1:2" ht="15" customHeight="1" x14ac:dyDescent="0.2">
      <c r="A105" s="198"/>
      <c r="B105" s="206"/>
    </row>
    <row r="106" spans="1:2" ht="15" customHeight="1" x14ac:dyDescent="0.2">
      <c r="A106" s="198" t="s">
        <v>231</v>
      </c>
      <c r="B106" s="206" t="s">
        <v>232</v>
      </c>
    </row>
    <row r="107" spans="1:2" ht="15" customHeight="1" x14ac:dyDescent="0.2">
      <c r="A107" s="198"/>
      <c r="B107" s="206" t="s">
        <v>233</v>
      </c>
    </row>
    <row r="108" spans="1:2" ht="15" customHeight="1" x14ac:dyDescent="0.2">
      <c r="A108" s="198"/>
      <c r="B108" s="206"/>
    </row>
    <row r="109" spans="1:2" ht="15" customHeight="1" x14ac:dyDescent="0.2">
      <c r="A109" s="198" t="s">
        <v>234</v>
      </c>
      <c r="B109" s="206" t="s">
        <v>235</v>
      </c>
    </row>
    <row r="110" spans="1:2" ht="15" customHeight="1" x14ac:dyDescent="0.2">
      <c r="A110" s="198"/>
      <c r="B110" s="206"/>
    </row>
    <row r="111" spans="1:2" ht="15" customHeight="1" x14ac:dyDescent="0.2">
      <c r="A111" s="198" t="s">
        <v>236</v>
      </c>
      <c r="B111" s="206" t="s">
        <v>237</v>
      </c>
    </row>
    <row r="112" spans="1:2" ht="15" customHeight="1" x14ac:dyDescent="0.2">
      <c r="A112" s="198"/>
      <c r="B112" s="206"/>
    </row>
    <row r="113" spans="1:2" ht="18" customHeight="1" x14ac:dyDescent="0.25">
      <c r="A113" s="198" t="s">
        <v>238</v>
      </c>
      <c r="B113" s="204" t="s">
        <v>239</v>
      </c>
    </row>
    <row r="114" spans="1:2" ht="15" customHeight="1" x14ac:dyDescent="0.2">
      <c r="A114" s="198"/>
      <c r="B114" s="206"/>
    </row>
    <row r="115" spans="1:2" ht="15" customHeight="1" x14ac:dyDescent="0.2">
      <c r="A115" s="198" t="s">
        <v>240</v>
      </c>
      <c r="B115" s="206" t="s">
        <v>241</v>
      </c>
    </row>
    <row r="116" spans="1:2" ht="15" customHeight="1" x14ac:dyDescent="0.2">
      <c r="A116" s="198"/>
      <c r="B116" s="206" t="s">
        <v>242</v>
      </c>
    </row>
    <row r="117" spans="1:2" ht="15" customHeight="1" x14ac:dyDescent="0.2">
      <c r="A117" s="198"/>
      <c r="B117" s="206"/>
    </row>
    <row r="118" spans="1:2" ht="15" customHeight="1" x14ac:dyDescent="0.2">
      <c r="A118" s="198" t="s">
        <v>243</v>
      </c>
      <c r="B118" s="206" t="s">
        <v>303</v>
      </c>
    </row>
    <row r="119" spans="1:2" ht="15" customHeight="1" x14ac:dyDescent="0.2">
      <c r="A119" s="198"/>
      <c r="B119" s="206" t="s">
        <v>244</v>
      </c>
    </row>
    <row r="120" spans="1:2" ht="15" customHeight="1" x14ac:dyDescent="0.2">
      <c r="A120" s="198"/>
      <c r="B120" s="200"/>
    </row>
    <row r="121" spans="1:2" ht="15" customHeight="1" x14ac:dyDescent="0.2">
      <c r="A121" s="198" t="s">
        <v>245</v>
      </c>
      <c r="B121" s="200" t="s">
        <v>246</v>
      </c>
    </row>
    <row r="122" spans="1:2" ht="15" customHeight="1" x14ac:dyDescent="0.2">
      <c r="A122" s="198"/>
      <c r="B122" s="200" t="s">
        <v>247</v>
      </c>
    </row>
    <row r="123" spans="1:2" ht="15" customHeight="1" x14ac:dyDescent="0.2">
      <c r="A123" s="198"/>
      <c r="B123" s="200" t="s">
        <v>248</v>
      </c>
    </row>
    <row r="124" spans="1:2" ht="15" customHeight="1" x14ac:dyDescent="0.2">
      <c r="A124" s="198"/>
      <c r="B124" s="200" t="s">
        <v>249</v>
      </c>
    </row>
    <row r="125" spans="1:2" ht="15" customHeight="1" x14ac:dyDescent="0.2">
      <c r="A125" s="198"/>
      <c r="B125" s="200"/>
    </row>
    <row r="126" spans="1:2" ht="18" customHeight="1" x14ac:dyDescent="0.25">
      <c r="A126" s="198" t="s">
        <v>250</v>
      </c>
      <c r="B126" s="208" t="s">
        <v>251</v>
      </c>
    </row>
    <row r="127" spans="1:2" ht="15" customHeight="1" x14ac:dyDescent="0.2">
      <c r="A127" s="198"/>
      <c r="B127" s="200"/>
    </row>
    <row r="128" spans="1:2" ht="15" customHeight="1" x14ac:dyDescent="0.2">
      <c r="A128" s="198" t="s">
        <v>253</v>
      </c>
      <c r="B128" s="209" t="s">
        <v>252</v>
      </c>
    </row>
    <row r="129" spans="1:2" ht="15" customHeight="1" x14ac:dyDescent="0.2">
      <c r="A129" s="198"/>
      <c r="B129" s="200"/>
    </row>
    <row r="130" spans="1:2" ht="15" customHeight="1" x14ac:dyDescent="0.2">
      <c r="A130" s="198" t="s">
        <v>254</v>
      </c>
      <c r="B130" s="200" t="s">
        <v>255</v>
      </c>
    </row>
    <row r="131" spans="1:2" ht="15" customHeight="1" x14ac:dyDescent="0.2">
      <c r="A131" s="198"/>
      <c r="B131" s="200" t="s">
        <v>304</v>
      </c>
    </row>
    <row r="132" spans="1:2" ht="15" customHeight="1" x14ac:dyDescent="0.2">
      <c r="A132" s="198"/>
      <c r="B132" s="200" t="s">
        <v>256</v>
      </c>
    </row>
    <row r="133" spans="1:2" ht="15" customHeight="1" x14ac:dyDescent="0.2">
      <c r="A133" s="198"/>
      <c r="B133" s="200"/>
    </row>
    <row r="134" spans="1:2" ht="15" customHeight="1" x14ac:dyDescent="0.2">
      <c r="A134" s="198" t="s">
        <v>257</v>
      </c>
      <c r="B134" s="200" t="s">
        <v>258</v>
      </c>
    </row>
    <row r="135" spans="1:2" ht="15" customHeight="1" x14ac:dyDescent="0.2">
      <c r="A135" s="198"/>
      <c r="B135" s="200"/>
    </row>
    <row r="136" spans="1:2" ht="15" customHeight="1" x14ac:dyDescent="0.2">
      <c r="A136" s="198" t="s">
        <v>259</v>
      </c>
      <c r="B136" s="200" t="s">
        <v>260</v>
      </c>
    </row>
    <row r="137" spans="1:2" ht="15" customHeight="1" x14ac:dyDescent="0.2">
      <c r="A137" s="198"/>
      <c r="B137" s="200" t="s">
        <v>261</v>
      </c>
    </row>
    <row r="138" spans="1:2" ht="15" customHeight="1" x14ac:dyDescent="0.2">
      <c r="A138" s="198"/>
      <c r="B138" s="200" t="s">
        <v>262</v>
      </c>
    </row>
    <row r="139" spans="1:2" ht="15" customHeight="1" x14ac:dyDescent="0.25">
      <c r="A139" s="207" t="s">
        <v>268</v>
      </c>
      <c r="B139" s="200" t="s">
        <v>263</v>
      </c>
    </row>
    <row r="140" spans="1:2" ht="15" customHeight="1" x14ac:dyDescent="0.25">
      <c r="A140" s="210"/>
      <c r="B140" s="200"/>
    </row>
    <row r="141" spans="1:2" ht="15" customHeight="1" x14ac:dyDescent="0.25">
      <c r="A141" s="207" t="s">
        <v>268</v>
      </c>
      <c r="B141" s="200"/>
    </row>
    <row r="142" spans="1:2" ht="15" customHeight="1" x14ac:dyDescent="0.2">
      <c r="A142" s="198"/>
      <c r="B142" s="200"/>
    </row>
    <row r="143" spans="1:2" ht="15" customHeight="1" x14ac:dyDescent="0.2">
      <c r="A143" s="198" t="s">
        <v>264</v>
      </c>
      <c r="B143" s="200" t="s">
        <v>265</v>
      </c>
    </row>
    <row r="144" spans="1:2" ht="15" customHeight="1" x14ac:dyDescent="0.2">
      <c r="A144" s="198"/>
      <c r="B144" s="200" t="s">
        <v>266</v>
      </c>
    </row>
    <row r="145" spans="1:2" ht="15" customHeight="1" x14ac:dyDescent="0.2">
      <c r="A145" s="198"/>
      <c r="B145" s="200" t="s">
        <v>305</v>
      </c>
    </row>
    <row r="146" spans="1:2" ht="15" customHeight="1" x14ac:dyDescent="0.2">
      <c r="A146" s="198"/>
      <c r="B146" s="200"/>
    </row>
    <row r="147" spans="1:2" ht="15" customHeight="1" x14ac:dyDescent="0.2">
      <c r="A147" s="198" t="s">
        <v>267</v>
      </c>
      <c r="B147" s="200" t="s">
        <v>269</v>
      </c>
    </row>
    <row r="148" spans="1:2" ht="15" customHeight="1" x14ac:dyDescent="0.2">
      <c r="A148" s="198"/>
      <c r="B148" s="200" t="s">
        <v>270</v>
      </c>
    </row>
    <row r="149" spans="1:2" ht="15" customHeight="1" x14ac:dyDescent="0.2">
      <c r="A149" s="198"/>
      <c r="B149" s="200"/>
    </row>
    <row r="150" spans="1:2" ht="18" customHeight="1" x14ac:dyDescent="0.25">
      <c r="A150" s="198" t="s">
        <v>271</v>
      </c>
      <c r="B150" s="208" t="s">
        <v>272</v>
      </c>
    </row>
    <row r="151" spans="1:2" ht="15" customHeight="1" x14ac:dyDescent="0.2">
      <c r="A151" s="198"/>
      <c r="B151" s="200"/>
    </row>
    <row r="152" spans="1:2" ht="15" customHeight="1" x14ac:dyDescent="0.2">
      <c r="A152" s="198" t="s">
        <v>273</v>
      </c>
      <c r="B152" s="200" t="s">
        <v>306</v>
      </c>
    </row>
    <row r="153" spans="1:2" ht="15" customHeight="1" x14ac:dyDescent="0.2">
      <c r="A153" s="198"/>
      <c r="B153" s="200"/>
    </row>
    <row r="154" spans="1:2" ht="15" customHeight="1" x14ac:dyDescent="0.2">
      <c r="A154" s="198" t="s">
        <v>274</v>
      </c>
      <c r="B154" s="200" t="s">
        <v>275</v>
      </c>
    </row>
    <row r="155" spans="1:2" ht="15" customHeight="1" x14ac:dyDescent="0.2">
      <c r="A155" s="198"/>
      <c r="B155" s="200"/>
    </row>
    <row r="156" spans="1:2" ht="15" customHeight="1" x14ac:dyDescent="0.2">
      <c r="A156" s="198" t="s">
        <v>276</v>
      </c>
      <c r="B156" s="200" t="s">
        <v>277</v>
      </c>
    </row>
    <row r="157" spans="1:2" ht="15" customHeight="1" x14ac:dyDescent="0.2">
      <c r="A157" s="198"/>
      <c r="B157" s="200"/>
    </row>
    <row r="158" spans="1:2" ht="15" customHeight="1" x14ac:dyDescent="0.2">
      <c r="A158" s="198" t="s">
        <v>278</v>
      </c>
      <c r="B158" s="200" t="s">
        <v>307</v>
      </c>
    </row>
    <row r="159" spans="1:2" ht="15" customHeight="1" x14ac:dyDescent="0.2">
      <c r="A159" s="198"/>
      <c r="B159" s="200" t="s">
        <v>279</v>
      </c>
    </row>
    <row r="160" spans="1:2" ht="15" customHeight="1" x14ac:dyDescent="0.2">
      <c r="A160" s="198"/>
      <c r="B160" s="200"/>
    </row>
    <row r="161" spans="1:2" ht="18" customHeight="1" x14ac:dyDescent="0.25">
      <c r="A161" s="198" t="s">
        <v>280</v>
      </c>
      <c r="B161" s="208" t="s">
        <v>281</v>
      </c>
    </row>
    <row r="162" spans="1:2" ht="15" customHeight="1" x14ac:dyDescent="0.2">
      <c r="A162" s="198"/>
      <c r="B162" s="200"/>
    </row>
    <row r="163" spans="1:2" ht="15" customHeight="1" x14ac:dyDescent="0.2">
      <c r="A163" s="198" t="s">
        <v>282</v>
      </c>
      <c r="B163" s="200" t="s">
        <v>283</v>
      </c>
    </row>
    <row r="164" spans="1:2" ht="15" customHeight="1" x14ac:dyDescent="0.2">
      <c r="A164" s="198"/>
      <c r="B164" s="200" t="s">
        <v>284</v>
      </c>
    </row>
    <row r="165" spans="1:2" ht="15" customHeight="1" x14ac:dyDescent="0.2">
      <c r="A165" s="198"/>
      <c r="B165" s="200"/>
    </row>
    <row r="166" spans="1:2" ht="15" customHeight="1" x14ac:dyDescent="0.2">
      <c r="A166" s="198" t="s">
        <v>285</v>
      </c>
      <c r="B166" s="200" t="s">
        <v>286</v>
      </c>
    </row>
    <row r="167" spans="1:2" ht="15" customHeight="1" x14ac:dyDescent="0.2">
      <c r="A167" s="198"/>
      <c r="B167" s="200" t="s">
        <v>287</v>
      </c>
    </row>
    <row r="168" spans="1:2" ht="15" customHeight="1" x14ac:dyDescent="0.2">
      <c r="A168" s="198"/>
      <c r="B168" s="200"/>
    </row>
    <row r="169" spans="1:2" ht="18" customHeight="1" x14ac:dyDescent="0.25">
      <c r="A169" s="198" t="s">
        <v>288</v>
      </c>
      <c r="B169" s="208" t="s">
        <v>289</v>
      </c>
    </row>
    <row r="170" spans="1:2" ht="15" customHeight="1" x14ac:dyDescent="0.2">
      <c r="A170" s="198"/>
      <c r="B170" s="200"/>
    </row>
    <row r="171" spans="1:2" ht="15" customHeight="1" x14ac:dyDescent="0.2">
      <c r="A171" s="198"/>
      <c r="B171" s="200" t="s">
        <v>290</v>
      </c>
    </row>
    <row r="172" spans="1:2" ht="15" customHeight="1" x14ac:dyDescent="0.2">
      <c r="A172" s="198"/>
      <c r="B172" s="200" t="s">
        <v>291</v>
      </c>
    </row>
  </sheetData>
  <sheetProtection password="CCCC" sheet="1" objects="1" scenarios="1"/>
  <pageMargins left="0.31496062992125984" right="0" top="0.39370078740157483" bottom="0.39370078740157483" header="0" footer="0"/>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3"/>
  <sheetViews>
    <sheetView zoomScaleNormal="100" workbookViewId="0">
      <selection activeCell="H13" sqref="H13"/>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8" width="11.42578125" style="7"/>
    <col min="9" max="9" width="9.42578125" style="7" customWidth="1"/>
    <col min="10" max="10" width="10.710937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1</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26"/>
      <c r="D10" s="327"/>
      <c r="E10" s="327"/>
      <c r="F10" s="327"/>
      <c r="G10" s="327"/>
      <c r="H10" s="327"/>
      <c r="I10" s="327"/>
      <c r="J10" s="328"/>
    </row>
    <row r="11" spans="1:10" ht="15" x14ac:dyDescent="0.2">
      <c r="A11" s="1"/>
      <c r="B11" s="104"/>
      <c r="C11" s="1"/>
      <c r="D11" s="1"/>
      <c r="E11" s="1"/>
      <c r="F11" s="1"/>
      <c r="G11" s="1"/>
      <c r="H11" s="1"/>
      <c r="I11" s="1"/>
      <c r="J11" s="48"/>
    </row>
    <row r="12" spans="1:10" ht="15.75" x14ac:dyDescent="0.2">
      <c r="A12" s="1"/>
      <c r="B12" s="104" t="s">
        <v>4</v>
      </c>
      <c r="C12" s="329"/>
      <c r="D12" s="330"/>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220" t="s">
        <v>326</v>
      </c>
      <c r="D14" s="44" t="s">
        <v>62</v>
      </c>
      <c r="E14" s="221">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29"/>
      <c r="D16" s="330"/>
      <c r="E16" s="330"/>
      <c r="F16" s="330"/>
      <c r="G16" s="330"/>
      <c r="H16" s="330"/>
      <c r="I16" s="330"/>
      <c r="J16" s="331"/>
    </row>
    <row r="17" spans="1:13" ht="15" x14ac:dyDescent="0.2">
      <c r="A17" s="1"/>
      <c r="B17" s="104"/>
      <c r="C17" s="1"/>
      <c r="D17" s="1"/>
      <c r="E17" s="1"/>
      <c r="F17" s="1"/>
      <c r="G17" s="1"/>
      <c r="H17" s="1"/>
      <c r="I17" s="1"/>
      <c r="J17" s="48"/>
    </row>
    <row r="18" spans="1:13" ht="16.5" thickBot="1" x14ac:dyDescent="0.25">
      <c r="A18" s="6"/>
      <c r="B18" s="105" t="s">
        <v>7</v>
      </c>
      <c r="C18" s="332"/>
      <c r="D18" s="333"/>
      <c r="E18" s="333"/>
      <c r="F18" s="333"/>
      <c r="G18" s="333"/>
      <c r="H18" s="333"/>
      <c r="I18" s="333"/>
      <c r="J18" s="334"/>
    </row>
    <row r="19" spans="1:13" ht="15.75" thickTop="1" thickBot="1" x14ac:dyDescent="0.25">
      <c r="A19" s="6"/>
      <c r="B19" s="90"/>
      <c r="C19" s="91"/>
      <c r="D19" s="91"/>
      <c r="E19" s="91"/>
      <c r="F19" s="91"/>
      <c r="G19" s="91"/>
      <c r="H19" s="91"/>
      <c r="I19" s="91"/>
      <c r="J19" s="92"/>
    </row>
    <row r="20" spans="1:13" ht="14.25" customHeight="1" thickTop="1" x14ac:dyDescent="0.2">
      <c r="A20" s="1"/>
      <c r="B20" s="41"/>
      <c r="C20" s="335" t="s">
        <v>8</v>
      </c>
      <c r="D20" s="336"/>
      <c r="E20" s="337"/>
      <c r="F20" s="335" t="s">
        <v>9</v>
      </c>
      <c r="G20" s="337"/>
      <c r="H20" s="309" t="s">
        <v>36</v>
      </c>
      <c r="I20" s="310"/>
      <c r="J20" s="311"/>
    </row>
    <row r="21" spans="1:13" x14ac:dyDescent="0.2">
      <c r="A21" s="1"/>
      <c r="B21" s="42"/>
      <c r="C21" s="338"/>
      <c r="D21" s="339"/>
      <c r="E21" s="340"/>
      <c r="F21" s="338"/>
      <c r="G21" s="340"/>
      <c r="H21" s="312"/>
      <c r="I21" s="313"/>
      <c r="J21" s="314"/>
    </row>
    <row r="22" spans="1:13" ht="15" x14ac:dyDescent="0.2">
      <c r="A22" s="1"/>
      <c r="B22" s="279" t="s">
        <v>14</v>
      </c>
      <c r="C22" s="53" t="s">
        <v>10</v>
      </c>
      <c r="D22" s="341" t="s">
        <v>11</v>
      </c>
      <c r="E22" s="341"/>
      <c r="F22" s="322" t="s">
        <v>12</v>
      </c>
      <c r="G22" s="324" t="s">
        <v>13</v>
      </c>
      <c r="H22" s="315"/>
      <c r="I22" s="316"/>
      <c r="J22" s="317"/>
    </row>
    <row r="23" spans="1:13" ht="15" x14ac:dyDescent="0.2">
      <c r="A23" s="1"/>
      <c r="B23" s="280"/>
      <c r="C23" s="1"/>
      <c r="D23" s="54" t="s">
        <v>15</v>
      </c>
      <c r="E23" s="54" t="s">
        <v>16</v>
      </c>
      <c r="F23" s="323"/>
      <c r="G23" s="325"/>
      <c r="H23" s="318"/>
      <c r="I23" s="319"/>
      <c r="J23" s="320"/>
    </row>
    <row r="24" spans="1:13" ht="35.1" customHeight="1" x14ac:dyDescent="0.2">
      <c r="A24" s="6"/>
      <c r="B24" s="50">
        <v>1</v>
      </c>
      <c r="C24" s="178">
        <v>43466</v>
      </c>
      <c r="D24" s="232"/>
      <c r="E24" s="232"/>
      <c r="F24" s="43"/>
      <c r="G24" s="43"/>
      <c r="H24" s="296"/>
      <c r="I24" s="285"/>
      <c r="J24" s="286"/>
    </row>
    <row r="25" spans="1:13" ht="35.1" customHeight="1" x14ac:dyDescent="0.2">
      <c r="A25" s="6"/>
      <c r="B25" s="50">
        <v>2</v>
      </c>
      <c r="C25" s="178"/>
      <c r="D25" s="232"/>
      <c r="E25" s="232"/>
      <c r="F25" s="43"/>
      <c r="G25" s="43"/>
      <c r="H25" s="284"/>
      <c r="I25" s="285"/>
      <c r="J25" s="286"/>
      <c r="M25" s="237"/>
    </row>
    <row r="26" spans="1:13" ht="35.1" customHeight="1" x14ac:dyDescent="0.2">
      <c r="A26" s="6"/>
      <c r="B26" s="50">
        <v>3</v>
      </c>
      <c r="C26" s="178"/>
      <c r="D26" s="232"/>
      <c r="E26" s="232"/>
      <c r="F26" s="43"/>
      <c r="G26" s="43"/>
      <c r="H26" s="284"/>
      <c r="I26" s="285"/>
      <c r="J26" s="286"/>
    </row>
    <row r="27" spans="1:13" ht="35.1" customHeight="1" x14ac:dyDescent="0.2">
      <c r="A27" s="6"/>
      <c r="B27" s="50">
        <v>4</v>
      </c>
      <c r="C27" s="178"/>
      <c r="D27" s="232"/>
      <c r="E27" s="232"/>
      <c r="F27" s="43"/>
      <c r="G27" s="43"/>
      <c r="H27" s="284"/>
      <c r="I27" s="285"/>
      <c r="J27" s="286"/>
    </row>
    <row r="28" spans="1:13" ht="35.1" customHeight="1" x14ac:dyDescent="0.2">
      <c r="A28" s="6"/>
      <c r="B28" s="50">
        <v>5</v>
      </c>
      <c r="C28" s="178"/>
      <c r="D28" s="232"/>
      <c r="E28" s="232"/>
      <c r="F28" s="43"/>
      <c r="G28" s="43"/>
      <c r="H28" s="284"/>
      <c r="I28" s="285"/>
      <c r="J28" s="286"/>
    </row>
    <row r="29" spans="1:13" ht="35.1" customHeight="1" x14ac:dyDescent="0.2">
      <c r="A29" s="6"/>
      <c r="B29" s="50">
        <v>6</v>
      </c>
      <c r="C29" s="178"/>
      <c r="D29" s="232"/>
      <c r="E29" s="232"/>
      <c r="F29" s="43"/>
      <c r="G29" s="43"/>
      <c r="H29" s="284"/>
      <c r="I29" s="285"/>
      <c r="J29" s="286"/>
    </row>
    <row r="30" spans="1:13" ht="35.1" customHeight="1" x14ac:dyDescent="0.2">
      <c r="A30" s="6"/>
      <c r="B30" s="50">
        <v>7</v>
      </c>
      <c r="C30" s="178"/>
      <c r="D30" s="232"/>
      <c r="E30" s="232"/>
      <c r="F30" s="43"/>
      <c r="G30" s="43"/>
      <c r="H30" s="284"/>
      <c r="I30" s="285"/>
      <c r="J30" s="286"/>
    </row>
    <row r="31" spans="1:13" ht="35.1" customHeight="1" x14ac:dyDescent="0.2">
      <c r="A31" s="6"/>
      <c r="B31" s="50">
        <v>8</v>
      </c>
      <c r="C31" s="178"/>
      <c r="D31" s="232"/>
      <c r="E31" s="232"/>
      <c r="F31" s="43"/>
      <c r="G31" s="43"/>
      <c r="H31" s="284"/>
      <c r="I31" s="285"/>
      <c r="J31" s="286"/>
    </row>
    <row r="32" spans="1:13"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6"/>
      <c r="C40" s="6"/>
      <c r="D40" s="6"/>
      <c r="E40" s="6"/>
      <c r="F40" s="6"/>
      <c r="G40" s="6"/>
      <c r="H40" s="6"/>
      <c r="I40" s="6"/>
      <c r="J40" s="6"/>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53</v>
      </c>
      <c r="I45" s="282"/>
      <c r="J45" s="283"/>
    </row>
    <row r="46" spans="1:10" ht="35.1" customHeight="1" x14ac:dyDescent="0.2">
      <c r="A46" s="6"/>
      <c r="B46" s="51">
        <v>16</v>
      </c>
      <c r="C46" s="178"/>
      <c r="D46" s="232"/>
      <c r="E46" s="232"/>
      <c r="F46" s="43"/>
      <c r="G46" s="43"/>
      <c r="H46" s="296"/>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1">
        <v>31</v>
      </c>
      <c r="C61" s="178"/>
      <c r="D61" s="232"/>
      <c r="E61" s="232"/>
      <c r="F61" s="43"/>
      <c r="G61" s="43"/>
      <c r="H61" s="284"/>
      <c r="I61" s="349"/>
      <c r="J61" s="350"/>
    </row>
    <row r="62" spans="1:10" ht="35.1" customHeight="1" x14ac:dyDescent="0.2">
      <c r="A62" s="6"/>
      <c r="B62" s="51">
        <v>32</v>
      </c>
      <c r="C62" s="178"/>
      <c r="D62" s="232"/>
      <c r="E62" s="232"/>
      <c r="F62" s="43"/>
      <c r="G62" s="43"/>
      <c r="H62" s="284"/>
      <c r="I62" s="349"/>
      <c r="J62" s="350"/>
    </row>
    <row r="63" spans="1:10" ht="35.1" customHeight="1" x14ac:dyDescent="0.2">
      <c r="A63" s="6"/>
      <c r="B63" s="51">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1</v>
      </c>
    </row>
    <row r="65" spans="1:10" x14ac:dyDescent="0.2">
      <c r="A65" s="6"/>
      <c r="B65" s="45"/>
      <c r="C65" s="37"/>
      <c r="D65" s="37"/>
      <c r="E65" s="37"/>
      <c r="F65" s="38"/>
      <c r="G65" s="38"/>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x14ac:dyDescent="0.2">
      <c r="A70" s="6"/>
      <c r="B70" s="47"/>
      <c r="C70" s="1"/>
      <c r="D70" s="1"/>
      <c r="E70" s="1"/>
      <c r="F70" s="1"/>
      <c r="G70" s="1"/>
      <c r="H70" s="1"/>
      <c r="I70" s="1"/>
      <c r="J70" s="48"/>
    </row>
    <row r="71" spans="1:10" ht="14.25" customHeight="1" x14ac:dyDescent="0.2">
      <c r="A71" s="6"/>
      <c r="B71" s="342"/>
      <c r="C71" s="343"/>
      <c r="D71" s="343"/>
      <c r="E71" s="1"/>
      <c r="F71" s="351"/>
      <c r="G71" s="351"/>
      <c r="H71" s="1"/>
      <c r="I71" s="351"/>
      <c r="J71" s="352"/>
    </row>
    <row r="72" spans="1:10" s="225" customFormat="1" ht="25.5" customHeight="1" thickBot="1" x14ac:dyDescent="0.25">
      <c r="A72" s="223"/>
      <c r="B72" s="276" t="s">
        <v>21</v>
      </c>
      <c r="C72" s="277"/>
      <c r="D72" s="277"/>
      <c r="E72" s="224"/>
      <c r="F72" s="277" t="s">
        <v>22</v>
      </c>
      <c r="G72" s="277"/>
      <c r="H72" s="224"/>
      <c r="I72" s="277" t="s">
        <v>313</v>
      </c>
      <c r="J72" s="278"/>
    </row>
    <row r="73" spans="1:10" ht="15" thickTop="1" x14ac:dyDescent="0.2"/>
  </sheetData>
  <sheetProtection password="CCCC" sheet="1" objects="1" scenarios="1"/>
  <customSheetViews>
    <customSheetView guid="{60EC5927-56A2-4639-8010-BF370D049D2A}" showPageBreaks="1" printArea="1">
      <selection activeCell="L11" sqref="L11"/>
      <pageMargins left="0.31496062992125984" right="0.31496062992125984" top="0.39370078740157483" bottom="0.39370078740157483" header="0" footer="0"/>
      <pageSetup paperSize="9" scale="85" orientation="portrait" r:id="rId1"/>
    </customSheetView>
  </customSheetViews>
  <mergeCells count="66">
    <mergeCell ref="B71:D71"/>
    <mergeCell ref="H50:J50"/>
    <mergeCell ref="H51:J51"/>
    <mergeCell ref="B64:E64"/>
    <mergeCell ref="H64:I64"/>
    <mergeCell ref="H62:J62"/>
    <mergeCell ref="H63:J63"/>
    <mergeCell ref="H52:J52"/>
    <mergeCell ref="H61:J61"/>
    <mergeCell ref="F71:G71"/>
    <mergeCell ref="I71:J71"/>
    <mergeCell ref="H58:J58"/>
    <mergeCell ref="B68:J68"/>
    <mergeCell ref="C10:J10"/>
    <mergeCell ref="C12:D12"/>
    <mergeCell ref="C16:J16"/>
    <mergeCell ref="C18:J18"/>
    <mergeCell ref="C20:E21"/>
    <mergeCell ref="F20:G21"/>
    <mergeCell ref="H20:J23"/>
    <mergeCell ref="D22:E22"/>
    <mergeCell ref="F22:F23"/>
    <mergeCell ref="G22:G23"/>
    <mergeCell ref="H24:J24"/>
    <mergeCell ref="H25:J25"/>
    <mergeCell ref="H37:J37"/>
    <mergeCell ref="H26:J26"/>
    <mergeCell ref="H27:J27"/>
    <mergeCell ref="H28:J28"/>
    <mergeCell ref="H29:J29"/>
    <mergeCell ref="H30:J30"/>
    <mergeCell ref="H31:J31"/>
    <mergeCell ref="H32:J32"/>
    <mergeCell ref="H33:J33"/>
    <mergeCell ref="H34:J34"/>
    <mergeCell ref="H35:J35"/>
    <mergeCell ref="H36:J36"/>
    <mergeCell ref="B39:E39"/>
    <mergeCell ref="H39:J39"/>
    <mergeCell ref="C41:E42"/>
    <mergeCell ref="F41:G42"/>
    <mergeCell ref="H41:J44"/>
    <mergeCell ref="D43:E43"/>
    <mergeCell ref="F43:F44"/>
    <mergeCell ref="G43:G44"/>
    <mergeCell ref="H46:J46"/>
    <mergeCell ref="H47:J47"/>
    <mergeCell ref="H48:J48"/>
    <mergeCell ref="H49:J49"/>
    <mergeCell ref="H38:J38"/>
    <mergeCell ref="B72:D72"/>
    <mergeCell ref="F72:G72"/>
    <mergeCell ref="I72:J72"/>
    <mergeCell ref="B22:B23"/>
    <mergeCell ref="B43:B44"/>
    <mergeCell ref="H45:J45"/>
    <mergeCell ref="H59:J59"/>
    <mergeCell ref="H60:J60"/>
    <mergeCell ref="B66:J66"/>
    <mergeCell ref="B67:J67"/>
    <mergeCell ref="H53:J53"/>
    <mergeCell ref="H54:J54"/>
    <mergeCell ref="H55:J55"/>
    <mergeCell ref="H56:J56"/>
    <mergeCell ref="H57:J57"/>
    <mergeCell ref="B45:E45"/>
  </mergeCells>
  <pageMargins left="0.31496062992125984" right="0.31496062992125984" top="0.39370078740157483" bottom="0.39370078740157483" header="0" footer="0"/>
  <pageSetup paperSize="9" scale="8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4"/>
  <sheetViews>
    <sheetView zoomScaleNormal="100" workbookViewId="0">
      <selection activeCell="C24" sqref="C24:J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2</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56">
        <f>'Blatt 1'!C10:J10</f>
        <v>0</v>
      </c>
      <c r="D10" s="357"/>
      <c r="E10" s="357"/>
      <c r="F10" s="357"/>
      <c r="G10" s="357"/>
      <c r="H10" s="357"/>
      <c r="I10" s="357"/>
      <c r="J10" s="358"/>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75" t="s">
        <v>63</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91"/>
      <c r="D19" s="91"/>
      <c r="E19" s="91"/>
      <c r="F19" s="91"/>
      <c r="G19" s="91"/>
      <c r="H19" s="91"/>
      <c r="I19" s="91"/>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6"/>
      <c r="C40" s="6"/>
      <c r="D40" s="6"/>
      <c r="E40" s="6"/>
      <c r="F40" s="6"/>
      <c r="G40" s="6"/>
      <c r="H40" s="6"/>
      <c r="I40" s="6"/>
      <c r="J40" s="6"/>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52</v>
      </c>
      <c r="I45" s="362"/>
      <c r="J45" s="363"/>
    </row>
    <row r="46" spans="1:10" ht="35.1" customHeight="1" x14ac:dyDescent="0.2">
      <c r="A46" s="6"/>
      <c r="B46" s="51">
        <v>16</v>
      </c>
      <c r="C46" s="178"/>
      <c r="D46" s="232"/>
      <c r="E46" s="232"/>
      <c r="F46" s="43"/>
      <c r="G46" s="43"/>
      <c r="H46" s="296"/>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4" x14ac:dyDescent="0.2">
      <c r="A65" s="6"/>
      <c r="B65" s="45"/>
      <c r="C65" s="37"/>
      <c r="D65" s="37"/>
      <c r="E65" s="37"/>
      <c r="F65" s="38"/>
      <c r="G65" s="38"/>
      <c r="H65" s="3"/>
      <c r="I65" s="3"/>
      <c r="J65" s="46"/>
    </row>
    <row r="66" spans="1:14" ht="28.5" customHeight="1" x14ac:dyDescent="0.2">
      <c r="A66" s="6"/>
      <c r="B66" s="287" t="s">
        <v>18</v>
      </c>
      <c r="C66" s="288"/>
      <c r="D66" s="288"/>
      <c r="E66" s="288"/>
      <c r="F66" s="288"/>
      <c r="G66" s="288"/>
      <c r="H66" s="288"/>
      <c r="I66" s="288"/>
      <c r="J66" s="289"/>
    </row>
    <row r="67" spans="1:14" ht="45.75" customHeight="1" x14ac:dyDescent="0.2">
      <c r="A67" s="6"/>
      <c r="B67" s="290" t="s">
        <v>19</v>
      </c>
      <c r="C67" s="291"/>
      <c r="D67" s="291"/>
      <c r="E67" s="291"/>
      <c r="F67" s="291"/>
      <c r="G67" s="291"/>
      <c r="H67" s="291"/>
      <c r="I67" s="291"/>
      <c r="J67" s="292"/>
    </row>
    <row r="68" spans="1:14" ht="46.5" customHeight="1" x14ac:dyDescent="0.2">
      <c r="A68" s="6"/>
      <c r="B68" s="353" t="s">
        <v>20</v>
      </c>
      <c r="C68" s="354"/>
      <c r="D68" s="354"/>
      <c r="E68" s="354"/>
      <c r="F68" s="354"/>
      <c r="G68" s="354"/>
      <c r="H68" s="354"/>
      <c r="I68" s="354"/>
      <c r="J68" s="355"/>
      <c r="N68" s="7" t="s">
        <v>60</v>
      </c>
    </row>
    <row r="69" spans="1:14" x14ac:dyDescent="0.2">
      <c r="A69" s="6"/>
      <c r="B69" s="47"/>
      <c r="C69" s="1"/>
      <c r="D69" s="1"/>
      <c r="E69" s="1"/>
      <c r="F69" s="1"/>
      <c r="G69" s="1"/>
      <c r="H69" s="1"/>
      <c r="I69" s="1"/>
      <c r="J69" s="48"/>
    </row>
    <row r="70" spans="1:14" ht="14.25" customHeight="1" x14ac:dyDescent="0.2">
      <c r="A70" s="6"/>
      <c r="B70" s="364"/>
      <c r="C70" s="365"/>
      <c r="D70" s="365"/>
      <c r="E70" s="1"/>
      <c r="F70" s="1"/>
      <c r="G70" s="1"/>
      <c r="H70" s="1"/>
      <c r="I70" s="1"/>
      <c r="J70" s="48"/>
    </row>
    <row r="71" spans="1:14" ht="14.25" customHeight="1" x14ac:dyDescent="0.2">
      <c r="A71" s="6"/>
      <c r="B71" s="364"/>
      <c r="C71" s="365"/>
      <c r="D71" s="365"/>
      <c r="E71" s="1"/>
      <c r="F71" s="366" t="s">
        <v>61</v>
      </c>
      <c r="G71" s="366"/>
      <c r="H71" s="1"/>
      <c r="I71" s="366"/>
      <c r="J71" s="367"/>
    </row>
    <row r="72" spans="1:14" ht="14.25" customHeight="1" x14ac:dyDescent="0.2">
      <c r="A72" s="6"/>
      <c r="B72" s="342"/>
      <c r="C72" s="343"/>
      <c r="D72" s="343"/>
      <c r="E72" s="1"/>
      <c r="F72" s="351"/>
      <c r="G72" s="351"/>
      <c r="H72" s="1"/>
      <c r="I72" s="351"/>
      <c r="J72" s="352"/>
    </row>
    <row r="73" spans="1:14" ht="25.5" customHeight="1" thickBot="1" x14ac:dyDescent="0.25">
      <c r="A73" s="6"/>
      <c r="B73" s="368" t="s">
        <v>21</v>
      </c>
      <c r="C73" s="369"/>
      <c r="D73" s="369"/>
      <c r="E73" s="49"/>
      <c r="F73" s="369" t="s">
        <v>22</v>
      </c>
      <c r="G73" s="369"/>
      <c r="H73" s="49"/>
      <c r="I73" s="370" t="s">
        <v>313</v>
      </c>
      <c r="J73" s="371"/>
    </row>
    <row r="74" spans="1:14" ht="15" thickTop="1" x14ac:dyDescent="0.2"/>
  </sheetData>
  <sheetProtection password="CCCC" sheet="1" objects="1" scenarios="1"/>
  <customSheetViews>
    <customSheetView guid="{60EC5927-56A2-4639-8010-BF370D049D2A}" showPageBreaks="1" printArea="1" topLeftCell="A64">
      <selection activeCell="M68" sqref="M68"/>
      <pageMargins left="0.31496062992125984" right="0.31496062992125984" top="0.39370078740157483" bottom="0.39370078740157483" header="0" footer="0"/>
      <pageSetup paperSize="9" scale="85" orientation="portrait" r:id="rId1"/>
    </customSheetView>
  </customSheetViews>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topLeftCell="A7" zoomScaleNormal="100" workbookViewId="0">
      <selection activeCell="P20" sqref="P20"/>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1406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3</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56">
        <f>'Blatt 1'!C10:J10</f>
        <v>0</v>
      </c>
      <c r="D10" s="357"/>
      <c r="E10" s="357"/>
      <c r="F10" s="357"/>
      <c r="G10" s="357"/>
      <c r="H10" s="357"/>
      <c r="I10" s="357"/>
      <c r="J10" s="358"/>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89">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91"/>
      <c r="D19" s="91"/>
      <c r="E19" s="91"/>
      <c r="F19" s="91"/>
      <c r="G19" s="91"/>
      <c r="H19" s="91"/>
      <c r="I19" s="91"/>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84"/>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6"/>
      <c r="C40" s="6"/>
      <c r="D40" s="6"/>
      <c r="E40" s="6"/>
      <c r="F40" s="6"/>
      <c r="G40" s="6"/>
      <c r="H40" s="6"/>
      <c r="I40" s="6"/>
      <c r="J40" s="6"/>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51</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37"/>
      <c r="D65" s="37"/>
      <c r="E65" s="37"/>
      <c r="F65" s="38"/>
      <c r="G65" s="38"/>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customSheetViews>
    <customSheetView guid="{60EC5927-56A2-4639-8010-BF370D049D2A}" showPageBreaks="1" printArea="1" topLeftCell="A60">
      <selection activeCell="L64" sqref="L64"/>
      <pageMargins left="0.31496062992125984" right="0.31496062992125984" top="0.39370078740157483" bottom="0.39370078740157483" header="0" footer="0"/>
      <pageSetup paperSize="9" scale="85" orientation="portrait" r:id="rId1"/>
    </customSheetView>
  </customSheetViews>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4"/>
  <sheetViews>
    <sheetView zoomScaleNormal="100" workbookViewId="0">
      <selection activeCell="P27" sqref="P27"/>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285156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4</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56">
        <f>'Blatt 1'!C10:J10</f>
        <v>0</v>
      </c>
      <c r="D10" s="357"/>
      <c r="E10" s="357"/>
      <c r="F10" s="357"/>
      <c r="G10" s="357"/>
      <c r="H10" s="357"/>
      <c r="I10" s="357"/>
      <c r="J10" s="358"/>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75" t="s">
        <v>63</v>
      </c>
      <c r="E14" s="89">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91"/>
      <c r="D19" s="91"/>
      <c r="E19" s="91"/>
      <c r="F19" s="91"/>
      <c r="G19" s="91"/>
      <c r="H19" s="91"/>
      <c r="I19" s="91"/>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5" ht="35.1" customHeight="1" x14ac:dyDescent="0.2">
      <c r="A33" s="6"/>
      <c r="B33" s="50">
        <v>10</v>
      </c>
      <c r="C33" s="178"/>
      <c r="D33" s="232"/>
      <c r="E33" s="232"/>
      <c r="F33" s="43"/>
      <c r="G33" s="43"/>
      <c r="H33" s="284"/>
      <c r="I33" s="285"/>
      <c r="J33" s="286"/>
    </row>
    <row r="34" spans="1:15" ht="35.1" customHeight="1" x14ac:dyDescent="0.2">
      <c r="A34" s="6"/>
      <c r="B34" s="50">
        <v>11</v>
      </c>
      <c r="C34" s="178"/>
      <c r="D34" s="232"/>
      <c r="E34" s="232"/>
      <c r="F34" s="43"/>
      <c r="G34" s="43"/>
      <c r="H34" s="284"/>
      <c r="I34" s="285"/>
      <c r="J34" s="286"/>
    </row>
    <row r="35" spans="1:15" ht="35.1" customHeight="1" x14ac:dyDescent="0.2">
      <c r="A35" s="6"/>
      <c r="B35" s="50">
        <v>12</v>
      </c>
      <c r="C35" s="178"/>
      <c r="D35" s="232"/>
      <c r="E35" s="232"/>
      <c r="F35" s="43"/>
      <c r="G35" s="43"/>
      <c r="H35" s="284"/>
      <c r="I35" s="285"/>
      <c r="J35" s="286"/>
    </row>
    <row r="36" spans="1:15" ht="35.1" customHeight="1" x14ac:dyDescent="0.2">
      <c r="A36" s="6"/>
      <c r="B36" s="50">
        <v>13</v>
      </c>
      <c r="C36" s="178"/>
      <c r="D36" s="232"/>
      <c r="E36" s="232"/>
      <c r="F36" s="43"/>
      <c r="G36" s="43"/>
      <c r="H36" s="284"/>
      <c r="I36" s="285"/>
      <c r="J36" s="286"/>
    </row>
    <row r="37" spans="1:15" ht="35.1" customHeight="1" x14ac:dyDescent="0.2">
      <c r="A37" s="6"/>
      <c r="B37" s="50">
        <v>14</v>
      </c>
      <c r="C37" s="178"/>
      <c r="D37" s="232"/>
      <c r="E37" s="232"/>
      <c r="F37" s="43"/>
      <c r="G37" s="43"/>
      <c r="H37" s="284"/>
      <c r="I37" s="285"/>
      <c r="J37" s="286"/>
    </row>
    <row r="38" spans="1:15" ht="35.1" customHeight="1" x14ac:dyDescent="0.2">
      <c r="A38" s="6"/>
      <c r="B38" s="50">
        <v>15</v>
      </c>
      <c r="C38" s="178"/>
      <c r="D38" s="232"/>
      <c r="E38" s="232"/>
      <c r="F38" s="43"/>
      <c r="G38" s="43"/>
      <c r="H38" s="284"/>
      <c r="I38" s="285"/>
      <c r="J38" s="286"/>
    </row>
    <row r="39" spans="1:15" ht="23.25" customHeight="1" thickBot="1" x14ac:dyDescent="0.25">
      <c r="A39" s="6"/>
      <c r="B39" s="297" t="s">
        <v>17</v>
      </c>
      <c r="C39" s="298"/>
      <c r="D39" s="298"/>
      <c r="E39" s="299"/>
      <c r="F39" s="57">
        <f>SUM(F24:F38)</f>
        <v>0</v>
      </c>
      <c r="G39" s="57">
        <f>SUM(G24:G38)</f>
        <v>0</v>
      </c>
      <c r="H39" s="300"/>
      <c r="I39" s="301"/>
      <c r="J39" s="302"/>
    </row>
    <row r="40" spans="1:15" ht="15.75" thickTop="1" thickBot="1" x14ac:dyDescent="0.25">
      <c r="A40" s="6"/>
      <c r="B40" s="6"/>
      <c r="C40" s="6"/>
      <c r="D40" s="6"/>
      <c r="E40" s="6"/>
      <c r="F40" s="6"/>
      <c r="G40" s="6"/>
      <c r="H40" s="6"/>
      <c r="I40" s="6"/>
      <c r="J40" s="6"/>
    </row>
    <row r="41" spans="1:15" ht="15" thickTop="1" x14ac:dyDescent="0.2">
      <c r="A41" s="6"/>
      <c r="B41" s="41"/>
      <c r="C41" s="303" t="s">
        <v>8</v>
      </c>
      <c r="D41" s="304"/>
      <c r="E41" s="305"/>
      <c r="F41" s="303" t="s">
        <v>9</v>
      </c>
      <c r="G41" s="305"/>
      <c r="H41" s="309" t="s">
        <v>35</v>
      </c>
      <c r="I41" s="310"/>
      <c r="J41" s="311"/>
    </row>
    <row r="42" spans="1:15" x14ac:dyDescent="0.2">
      <c r="A42" s="6"/>
      <c r="B42" s="42"/>
      <c r="C42" s="306"/>
      <c r="D42" s="307"/>
      <c r="E42" s="308"/>
      <c r="F42" s="306"/>
      <c r="G42" s="308"/>
      <c r="H42" s="312"/>
      <c r="I42" s="313"/>
      <c r="J42" s="314"/>
    </row>
    <row r="43" spans="1:15" ht="14.25" customHeight="1" x14ac:dyDescent="0.2">
      <c r="A43" s="6"/>
      <c r="B43" s="279" t="s">
        <v>14</v>
      </c>
      <c r="C43" s="2" t="s">
        <v>10</v>
      </c>
      <c r="D43" s="321" t="s">
        <v>11</v>
      </c>
      <c r="E43" s="321"/>
      <c r="F43" s="322" t="s">
        <v>12</v>
      </c>
      <c r="G43" s="324" t="s">
        <v>13</v>
      </c>
      <c r="H43" s="315"/>
      <c r="I43" s="316"/>
      <c r="J43" s="317"/>
    </row>
    <row r="44" spans="1:15" ht="14.25" customHeight="1" x14ac:dyDescent="0.2">
      <c r="A44" s="6"/>
      <c r="B44" s="280"/>
      <c r="C44" s="1"/>
      <c r="D44" s="2" t="s">
        <v>15</v>
      </c>
      <c r="E44" s="2" t="s">
        <v>16</v>
      </c>
      <c r="F44" s="323"/>
      <c r="G44" s="325"/>
      <c r="H44" s="318"/>
      <c r="I44" s="319"/>
      <c r="J44" s="320"/>
    </row>
    <row r="45" spans="1:15" ht="22.5" customHeight="1" x14ac:dyDescent="0.2">
      <c r="A45" s="6"/>
      <c r="B45" s="293" t="s">
        <v>24</v>
      </c>
      <c r="C45" s="294"/>
      <c r="D45" s="294"/>
      <c r="E45" s="295"/>
      <c r="F45" s="58">
        <f>SUM(F39)</f>
        <v>0</v>
      </c>
      <c r="G45" s="58">
        <f>SUM(G39)</f>
        <v>0</v>
      </c>
      <c r="H45" s="281" t="s">
        <v>54</v>
      </c>
      <c r="I45" s="362"/>
      <c r="J45" s="363"/>
    </row>
    <row r="46" spans="1:15" ht="35.1" customHeight="1" x14ac:dyDescent="0.2">
      <c r="A46" s="6"/>
      <c r="B46" s="51">
        <v>16</v>
      </c>
      <c r="C46" s="178"/>
      <c r="D46" s="232">
        <v>7.3</v>
      </c>
      <c r="E46" s="232">
        <v>8</v>
      </c>
      <c r="F46" s="43"/>
      <c r="G46" s="43"/>
      <c r="H46" s="296" t="s">
        <v>310</v>
      </c>
      <c r="I46" s="285"/>
      <c r="J46" s="286"/>
      <c r="O46" s="222"/>
    </row>
    <row r="47" spans="1:15" ht="35.1" customHeight="1" x14ac:dyDescent="0.2">
      <c r="A47" s="6"/>
      <c r="B47" s="51">
        <v>17</v>
      </c>
      <c r="C47" s="178"/>
      <c r="D47" s="232"/>
      <c r="E47" s="232"/>
      <c r="F47" s="43"/>
      <c r="G47" s="43"/>
      <c r="H47" s="284"/>
      <c r="I47" s="285"/>
      <c r="J47" s="286"/>
    </row>
    <row r="48" spans="1:15"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39"/>
      <c r="D65" s="39"/>
      <c r="E65" s="39"/>
      <c r="F65" s="40"/>
      <c r="G65" s="40"/>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customSheetViews>
    <customSheetView guid="{60EC5927-56A2-4639-8010-BF370D049D2A}" showPageBreaks="1" printArea="1" topLeftCell="A54">
      <selection activeCell="M63" sqref="M63"/>
      <pageMargins left="0.31496062992125984" right="0.31496062992125984" top="0.39370078740157483" bottom="0.39370078740157483" header="0" footer="0"/>
      <pageSetup paperSize="9" scale="85" orientation="portrait" r:id="rId1"/>
    </customSheetView>
  </customSheetViews>
  <mergeCells count="66">
    <mergeCell ref="H25:J25"/>
    <mergeCell ref="C10:J10"/>
    <mergeCell ref="C12:D12"/>
    <mergeCell ref="C16:J16"/>
    <mergeCell ref="C18:J18"/>
    <mergeCell ref="C20:E21"/>
    <mergeCell ref="F20:G21"/>
    <mergeCell ref="H20:J23"/>
    <mergeCell ref="B22:B23"/>
    <mergeCell ref="D22:E22"/>
    <mergeCell ref="F22:F23"/>
    <mergeCell ref="G22:G23"/>
    <mergeCell ref="H24:J24"/>
    <mergeCell ref="H37:J37"/>
    <mergeCell ref="H26:J26"/>
    <mergeCell ref="H27:J27"/>
    <mergeCell ref="H28:J28"/>
    <mergeCell ref="H29:J29"/>
    <mergeCell ref="H30:J30"/>
    <mergeCell ref="H31:J31"/>
    <mergeCell ref="H32:J32"/>
    <mergeCell ref="H33:J33"/>
    <mergeCell ref="H34:J34"/>
    <mergeCell ref="H35:J35"/>
    <mergeCell ref="H36:J36"/>
    <mergeCell ref="H38:J38"/>
    <mergeCell ref="B39:E39"/>
    <mergeCell ref="H39:J39"/>
    <mergeCell ref="C41:E42"/>
    <mergeCell ref="F41:G42"/>
    <mergeCell ref="H41:J44"/>
    <mergeCell ref="B43:B44"/>
    <mergeCell ref="D43:E43"/>
    <mergeCell ref="F43:F44"/>
    <mergeCell ref="G43:G44"/>
    <mergeCell ref="H55:J55"/>
    <mergeCell ref="B45:E45"/>
    <mergeCell ref="H45:J45"/>
    <mergeCell ref="H46:J46"/>
    <mergeCell ref="H47:J47"/>
    <mergeCell ref="H48:J48"/>
    <mergeCell ref="H49:J49"/>
    <mergeCell ref="H50:J50"/>
    <mergeCell ref="H51:J51"/>
    <mergeCell ref="H52:J52"/>
    <mergeCell ref="H53:J53"/>
    <mergeCell ref="H54:J54"/>
    <mergeCell ref="B67:J67"/>
    <mergeCell ref="H56:J56"/>
    <mergeCell ref="H57:J57"/>
    <mergeCell ref="H58:J58"/>
    <mergeCell ref="H59:J59"/>
    <mergeCell ref="H60:J60"/>
    <mergeCell ref="H61:J61"/>
    <mergeCell ref="H62:J62"/>
    <mergeCell ref="H63:J63"/>
    <mergeCell ref="B64:E64"/>
    <mergeCell ref="H64:I64"/>
    <mergeCell ref="B66:J66"/>
    <mergeCell ref="B68:J68"/>
    <mergeCell ref="B70:D72"/>
    <mergeCell ref="F71:G72"/>
    <mergeCell ref="I71:J72"/>
    <mergeCell ref="B73:D73"/>
    <mergeCell ref="F73:G73"/>
    <mergeCell ref="I73:J73"/>
  </mergeCells>
  <pageMargins left="0.31496062992125984" right="0.31496062992125984" top="0.39370078740157483" bottom="0.39370078740157483" header="0" footer="0"/>
  <pageSetup paperSize="9" scale="85"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K28" sqref="K28"/>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425781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5</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56">
        <f>'Blatt 1'!C10:J10</f>
        <v>0</v>
      </c>
      <c r="D10" s="357"/>
      <c r="E10" s="357"/>
      <c r="F10" s="357"/>
      <c r="G10" s="357"/>
      <c r="H10" s="357"/>
      <c r="I10" s="357"/>
      <c r="J10" s="358"/>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0">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55</v>
      </c>
      <c r="I45" s="362"/>
      <c r="J45" s="363"/>
    </row>
    <row r="46" spans="1:10" ht="35.1" customHeight="1" x14ac:dyDescent="0.2">
      <c r="A46" s="6"/>
      <c r="B46" s="51">
        <v>16</v>
      </c>
      <c r="C46" s="178"/>
      <c r="D46" s="232"/>
      <c r="E46" s="232"/>
      <c r="F46" s="43"/>
      <c r="G46" s="43"/>
      <c r="H46" s="296"/>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1"/>
      <c r="G65" s="101"/>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ignoredErrors>
    <ignoredError sqref="C1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N26" sqref="N26"/>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11.425781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6</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56">
        <f>'Blatt 1'!C10:J10</f>
        <v>0</v>
      </c>
      <c r="D10" s="357"/>
      <c r="E10" s="357"/>
      <c r="F10" s="357"/>
      <c r="G10" s="357"/>
      <c r="H10" s="357"/>
      <c r="I10" s="357"/>
      <c r="J10" s="358"/>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64</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314</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4"/>
  <sheetViews>
    <sheetView zoomScaleNormal="100" workbookViewId="0">
      <selection activeCell="O24" sqref="O24"/>
    </sheetView>
  </sheetViews>
  <sheetFormatPr baseColWidth="10" defaultRowHeight="14.25" x14ac:dyDescent="0.2"/>
  <cols>
    <col min="1" max="1" width="2.140625" style="7" customWidth="1"/>
    <col min="2" max="2" width="15.28515625" style="7" customWidth="1"/>
    <col min="3" max="3" width="14.28515625" style="7" customWidth="1"/>
    <col min="4" max="4" width="13.42578125" style="7" customWidth="1"/>
    <col min="5" max="5" width="12.140625" style="7" customWidth="1"/>
    <col min="6" max="9" width="11.42578125" style="7"/>
    <col min="10" max="10" width="9.5703125" style="7" customWidth="1"/>
    <col min="11" max="16384" width="11.42578125" style="7"/>
  </cols>
  <sheetData>
    <row r="1" spans="1:10" ht="15" thickTop="1" x14ac:dyDescent="0.2">
      <c r="A1" s="1"/>
      <c r="B1" s="68"/>
      <c r="C1" s="69"/>
      <c r="D1" s="69"/>
      <c r="E1" s="69"/>
      <c r="F1" s="69"/>
      <c r="G1" s="69"/>
      <c r="H1" s="69"/>
      <c r="I1" s="69"/>
      <c r="J1" s="70"/>
    </row>
    <row r="2" spans="1:10" ht="15.75" x14ac:dyDescent="0.25">
      <c r="A2" s="1"/>
      <c r="B2" s="71"/>
      <c r="C2" s="4" t="s">
        <v>0</v>
      </c>
      <c r="D2" s="1"/>
      <c r="E2" s="1"/>
      <c r="F2" s="1"/>
      <c r="G2" s="1"/>
      <c r="H2" s="1"/>
      <c r="I2" s="1"/>
      <c r="J2" s="48"/>
    </row>
    <row r="3" spans="1:10" x14ac:dyDescent="0.2">
      <c r="A3" s="1"/>
      <c r="B3" s="71"/>
      <c r="C3" s="236" t="s">
        <v>1</v>
      </c>
      <c r="D3" s="1"/>
      <c r="E3" s="1"/>
      <c r="F3" s="1"/>
      <c r="G3" s="1"/>
      <c r="H3" s="1"/>
      <c r="I3" s="1"/>
      <c r="J3" s="48"/>
    </row>
    <row r="4" spans="1:10" ht="15.75" x14ac:dyDescent="0.25">
      <c r="A4" s="1"/>
      <c r="B4" s="71"/>
      <c r="C4" s="4" t="s">
        <v>319</v>
      </c>
      <c r="D4" s="1"/>
      <c r="E4" s="1"/>
      <c r="F4" s="1"/>
      <c r="G4" s="1"/>
      <c r="H4" s="1"/>
      <c r="I4" s="1"/>
      <c r="J4" s="48"/>
    </row>
    <row r="5" spans="1:10" x14ac:dyDescent="0.2">
      <c r="A5" s="1"/>
      <c r="B5" s="71"/>
      <c r="C5" s="1"/>
      <c r="D5" s="1"/>
      <c r="E5" s="1"/>
      <c r="F5" s="1"/>
      <c r="G5" s="1"/>
      <c r="H5" s="1"/>
      <c r="I5" s="1"/>
      <c r="J5" s="48"/>
    </row>
    <row r="6" spans="1:10" ht="15.75" x14ac:dyDescent="0.25">
      <c r="A6" s="1"/>
      <c r="B6" s="71"/>
      <c r="C6" s="1"/>
      <c r="D6" s="1"/>
      <c r="E6" s="1"/>
      <c r="F6" s="1"/>
      <c r="G6" s="1"/>
      <c r="H6" s="1"/>
      <c r="I6" s="61" t="s">
        <v>23</v>
      </c>
      <c r="J6" s="72">
        <v>7</v>
      </c>
    </row>
    <row r="7" spans="1:10" ht="15.75" x14ac:dyDescent="0.25">
      <c r="A7" s="1"/>
      <c r="B7" s="71"/>
      <c r="C7" s="1"/>
      <c r="D7" s="1"/>
      <c r="E7" s="1"/>
      <c r="F7" s="1"/>
      <c r="G7" s="1"/>
      <c r="H7" s="1"/>
      <c r="I7" s="61" t="s">
        <v>56</v>
      </c>
      <c r="J7" s="73">
        <v>1</v>
      </c>
    </row>
    <row r="8" spans="1:10" ht="18" x14ac:dyDescent="0.25">
      <c r="A8" s="1"/>
      <c r="B8" s="74" t="s">
        <v>2</v>
      </c>
      <c r="C8" s="1"/>
      <c r="D8" s="1"/>
      <c r="E8" s="1"/>
      <c r="F8" s="1"/>
      <c r="G8" s="1"/>
      <c r="H8" s="1"/>
      <c r="I8" s="1"/>
      <c r="J8" s="48"/>
    </row>
    <row r="9" spans="1:10" x14ac:dyDescent="0.2">
      <c r="A9" s="1"/>
      <c r="B9" s="71"/>
      <c r="C9" s="1"/>
      <c r="D9" s="1"/>
      <c r="E9" s="1"/>
      <c r="F9" s="1"/>
      <c r="G9" s="1"/>
      <c r="H9" s="1"/>
      <c r="I9" s="1"/>
      <c r="J9" s="48"/>
    </row>
    <row r="10" spans="1:10" ht="18.75" x14ac:dyDescent="0.2">
      <c r="A10" s="1"/>
      <c r="B10" s="104" t="s">
        <v>3</v>
      </c>
      <c r="C10" s="356">
        <f>'Blatt 1'!C10:J10</f>
        <v>0</v>
      </c>
      <c r="D10" s="357"/>
      <c r="E10" s="357"/>
      <c r="F10" s="357"/>
      <c r="G10" s="357"/>
      <c r="H10" s="357"/>
      <c r="I10" s="357"/>
      <c r="J10" s="358"/>
    </row>
    <row r="11" spans="1:10" ht="15" x14ac:dyDescent="0.2">
      <c r="A11" s="1"/>
      <c r="B11" s="104"/>
      <c r="C11" s="1"/>
      <c r="D11" s="1"/>
      <c r="E11" s="1"/>
      <c r="F11" s="1"/>
      <c r="G11" s="1"/>
      <c r="H11" s="1"/>
      <c r="I11" s="1"/>
      <c r="J11" s="48"/>
    </row>
    <row r="12" spans="1:10" ht="15.75" x14ac:dyDescent="0.2">
      <c r="A12" s="1"/>
      <c r="B12" s="104" t="s">
        <v>4</v>
      </c>
      <c r="C12" s="273">
        <f>'Blatt 1'!C12:D12</f>
        <v>0</v>
      </c>
      <c r="D12" s="274"/>
      <c r="E12" s="1"/>
      <c r="F12" s="1"/>
      <c r="G12" s="1"/>
      <c r="H12" s="1"/>
      <c r="I12" s="1"/>
      <c r="J12" s="48"/>
    </row>
    <row r="13" spans="1:10" ht="15" x14ac:dyDescent="0.2">
      <c r="A13" s="1"/>
      <c r="B13" s="104"/>
      <c r="C13" s="1"/>
      <c r="D13" s="1"/>
      <c r="E13" s="1"/>
      <c r="F13" s="1"/>
      <c r="G13" s="1"/>
      <c r="H13" s="1"/>
      <c r="I13" s="1"/>
      <c r="J13" s="48"/>
    </row>
    <row r="14" spans="1:10" ht="15.75" x14ac:dyDescent="0.25">
      <c r="A14" s="1"/>
      <c r="B14" s="104" t="s">
        <v>5</v>
      </c>
      <c r="C14" s="77" t="str">
        <f>'Blatt 1'!C14</f>
        <v>1. tes</v>
      </c>
      <c r="D14" s="106" t="s">
        <v>62</v>
      </c>
      <c r="E14" s="102">
        <f>'Blatt 1'!E14</f>
        <v>2019</v>
      </c>
      <c r="F14" s="9"/>
      <c r="G14" s="1"/>
      <c r="H14" s="1"/>
      <c r="I14" s="1"/>
      <c r="J14" s="48"/>
    </row>
    <row r="15" spans="1:10" ht="15" x14ac:dyDescent="0.2">
      <c r="A15" s="1"/>
      <c r="B15" s="104"/>
      <c r="C15" s="1"/>
      <c r="D15" s="1"/>
      <c r="E15" s="1"/>
      <c r="F15" s="1"/>
      <c r="G15" s="1"/>
      <c r="H15" s="1"/>
      <c r="I15" s="1"/>
      <c r="J15" s="48"/>
    </row>
    <row r="16" spans="1:10" ht="15.75" x14ac:dyDescent="0.2">
      <c r="A16" s="1"/>
      <c r="B16" s="104" t="s">
        <v>6</v>
      </c>
      <c r="C16" s="359"/>
      <c r="D16" s="360"/>
      <c r="E16" s="360"/>
      <c r="F16" s="360"/>
      <c r="G16" s="360"/>
      <c r="H16" s="360"/>
      <c r="I16" s="360"/>
      <c r="J16" s="361"/>
    </row>
    <row r="17" spans="1:10" ht="15" x14ac:dyDescent="0.2">
      <c r="A17" s="1"/>
      <c r="B17" s="104"/>
      <c r="C17" s="1"/>
      <c r="D17" s="1"/>
      <c r="E17" s="1"/>
      <c r="F17" s="1"/>
      <c r="G17" s="1"/>
      <c r="H17" s="1"/>
      <c r="I17" s="1"/>
      <c r="J17" s="48"/>
    </row>
    <row r="18" spans="1:10" ht="16.5" thickBot="1" x14ac:dyDescent="0.25">
      <c r="A18" s="6"/>
      <c r="B18" s="105" t="s">
        <v>7</v>
      </c>
      <c r="C18" s="332"/>
      <c r="D18" s="333"/>
      <c r="E18" s="333"/>
      <c r="F18" s="333"/>
      <c r="G18" s="333"/>
      <c r="H18" s="333"/>
      <c r="I18" s="333"/>
      <c r="J18" s="334"/>
    </row>
    <row r="19" spans="1:10" ht="15.75" thickTop="1" thickBot="1" x14ac:dyDescent="0.25">
      <c r="A19" s="6"/>
      <c r="B19" s="90"/>
      <c r="C19" s="76"/>
      <c r="D19" s="76"/>
      <c r="E19" s="76"/>
      <c r="F19" s="76"/>
      <c r="G19" s="76"/>
      <c r="H19" s="76"/>
      <c r="I19" s="76"/>
      <c r="J19" s="92"/>
    </row>
    <row r="20" spans="1:10" ht="14.25" customHeight="1" thickTop="1" x14ac:dyDescent="0.2">
      <c r="A20" s="1"/>
      <c r="B20" s="41"/>
      <c r="C20" s="335" t="s">
        <v>8</v>
      </c>
      <c r="D20" s="336"/>
      <c r="E20" s="337"/>
      <c r="F20" s="335" t="s">
        <v>9</v>
      </c>
      <c r="G20" s="337"/>
      <c r="H20" s="309" t="s">
        <v>36</v>
      </c>
      <c r="I20" s="310"/>
      <c r="J20" s="311"/>
    </row>
    <row r="21" spans="1:10" x14ac:dyDescent="0.2">
      <c r="A21" s="1"/>
      <c r="B21" s="42"/>
      <c r="C21" s="338"/>
      <c r="D21" s="339"/>
      <c r="E21" s="340"/>
      <c r="F21" s="338"/>
      <c r="G21" s="340"/>
      <c r="H21" s="312"/>
      <c r="I21" s="313"/>
      <c r="J21" s="314"/>
    </row>
    <row r="22" spans="1:10" ht="15" x14ac:dyDescent="0.2">
      <c r="A22" s="1"/>
      <c r="B22" s="279" t="s">
        <v>14</v>
      </c>
      <c r="C22" s="53" t="s">
        <v>10</v>
      </c>
      <c r="D22" s="341" t="s">
        <v>11</v>
      </c>
      <c r="E22" s="341"/>
      <c r="F22" s="322" t="s">
        <v>12</v>
      </c>
      <c r="G22" s="324" t="s">
        <v>13</v>
      </c>
      <c r="H22" s="315"/>
      <c r="I22" s="316"/>
      <c r="J22" s="317"/>
    </row>
    <row r="23" spans="1:10" ht="15" x14ac:dyDescent="0.2">
      <c r="A23" s="1"/>
      <c r="B23" s="280"/>
      <c r="C23" s="1"/>
      <c r="D23" s="54" t="s">
        <v>15</v>
      </c>
      <c r="E23" s="54" t="s">
        <v>16</v>
      </c>
      <c r="F23" s="323"/>
      <c r="G23" s="325"/>
      <c r="H23" s="318"/>
      <c r="I23" s="319"/>
      <c r="J23" s="320"/>
    </row>
    <row r="24" spans="1:10" ht="35.1" customHeight="1" x14ac:dyDescent="0.2">
      <c r="A24" s="6"/>
      <c r="B24" s="50">
        <v>1</v>
      </c>
      <c r="C24" s="178"/>
      <c r="D24" s="232"/>
      <c r="E24" s="232"/>
      <c r="F24" s="43"/>
      <c r="G24" s="43"/>
      <c r="H24" s="296"/>
      <c r="I24" s="285"/>
      <c r="J24" s="286"/>
    </row>
    <row r="25" spans="1:10" ht="35.1" customHeight="1" x14ac:dyDescent="0.2">
      <c r="A25" s="6"/>
      <c r="B25" s="50">
        <v>2</v>
      </c>
      <c r="C25" s="178"/>
      <c r="D25" s="232"/>
      <c r="E25" s="232"/>
      <c r="F25" s="43"/>
      <c r="G25" s="43"/>
      <c r="H25" s="284"/>
      <c r="I25" s="285"/>
      <c r="J25" s="286"/>
    </row>
    <row r="26" spans="1:10" ht="35.1" customHeight="1" x14ac:dyDescent="0.2">
      <c r="A26" s="6"/>
      <c r="B26" s="50">
        <v>3</v>
      </c>
      <c r="C26" s="178"/>
      <c r="D26" s="232"/>
      <c r="E26" s="232"/>
      <c r="F26" s="43"/>
      <c r="G26" s="43"/>
      <c r="H26" s="284"/>
      <c r="I26" s="285"/>
      <c r="J26" s="286"/>
    </row>
    <row r="27" spans="1:10" ht="35.1" customHeight="1" x14ac:dyDescent="0.2">
      <c r="A27" s="6"/>
      <c r="B27" s="50">
        <v>4</v>
      </c>
      <c r="C27" s="178"/>
      <c r="D27" s="232"/>
      <c r="E27" s="232"/>
      <c r="F27" s="43"/>
      <c r="G27" s="43"/>
      <c r="H27" s="284"/>
      <c r="I27" s="285"/>
      <c r="J27" s="286"/>
    </row>
    <row r="28" spans="1:10" ht="35.1" customHeight="1" x14ac:dyDescent="0.2">
      <c r="A28" s="6"/>
      <c r="B28" s="50">
        <v>5</v>
      </c>
      <c r="C28" s="178"/>
      <c r="D28" s="232"/>
      <c r="E28" s="232"/>
      <c r="F28" s="43"/>
      <c r="G28" s="43"/>
      <c r="H28" s="284"/>
      <c r="I28" s="285"/>
      <c r="J28" s="286"/>
    </row>
    <row r="29" spans="1:10" ht="35.1" customHeight="1" x14ac:dyDescent="0.2">
      <c r="A29" s="6"/>
      <c r="B29" s="50">
        <v>6</v>
      </c>
      <c r="C29" s="178"/>
      <c r="D29" s="232"/>
      <c r="E29" s="232"/>
      <c r="F29" s="43"/>
      <c r="G29" s="43"/>
      <c r="H29" s="284"/>
      <c r="I29" s="285"/>
      <c r="J29" s="286"/>
    </row>
    <row r="30" spans="1:10" ht="35.1" customHeight="1" x14ac:dyDescent="0.2">
      <c r="A30" s="6"/>
      <c r="B30" s="50">
        <v>7</v>
      </c>
      <c r="C30" s="178"/>
      <c r="D30" s="232"/>
      <c r="E30" s="232"/>
      <c r="F30" s="43"/>
      <c r="G30" s="43"/>
      <c r="H30" s="284"/>
      <c r="I30" s="285"/>
      <c r="J30" s="286"/>
    </row>
    <row r="31" spans="1:10" ht="35.1" customHeight="1" x14ac:dyDescent="0.2">
      <c r="A31" s="6"/>
      <c r="B31" s="50">
        <v>8</v>
      </c>
      <c r="C31" s="178"/>
      <c r="D31" s="232"/>
      <c r="E31" s="232"/>
      <c r="F31" s="43"/>
      <c r="G31" s="43"/>
      <c r="H31" s="284"/>
      <c r="I31" s="285"/>
      <c r="J31" s="286"/>
    </row>
    <row r="32" spans="1:10" ht="35.1" customHeight="1" x14ac:dyDescent="0.2">
      <c r="A32" s="6"/>
      <c r="B32" s="50">
        <v>9</v>
      </c>
      <c r="C32" s="178"/>
      <c r="D32" s="232"/>
      <c r="E32" s="232"/>
      <c r="F32" s="43"/>
      <c r="G32" s="43"/>
      <c r="H32" s="284"/>
      <c r="I32" s="285"/>
      <c r="J32" s="286"/>
    </row>
    <row r="33" spans="1:10" ht="35.1" customHeight="1" x14ac:dyDescent="0.2">
      <c r="A33" s="6"/>
      <c r="B33" s="50">
        <v>10</v>
      </c>
      <c r="C33" s="178"/>
      <c r="D33" s="232"/>
      <c r="E33" s="232"/>
      <c r="F33" s="43"/>
      <c r="G33" s="43"/>
      <c r="H33" s="284"/>
      <c r="I33" s="285"/>
      <c r="J33" s="286"/>
    </row>
    <row r="34" spans="1:10" ht="35.1" customHeight="1" x14ac:dyDescent="0.2">
      <c r="A34" s="6"/>
      <c r="B34" s="50">
        <v>11</v>
      </c>
      <c r="C34" s="178"/>
      <c r="D34" s="232"/>
      <c r="E34" s="232"/>
      <c r="F34" s="43"/>
      <c r="G34" s="43"/>
      <c r="H34" s="284"/>
      <c r="I34" s="285"/>
      <c r="J34" s="286"/>
    </row>
    <row r="35" spans="1:10" ht="35.1" customHeight="1" x14ac:dyDescent="0.2">
      <c r="A35" s="6"/>
      <c r="B35" s="50">
        <v>12</v>
      </c>
      <c r="C35" s="178"/>
      <c r="D35" s="232"/>
      <c r="E35" s="232"/>
      <c r="F35" s="43"/>
      <c r="G35" s="43"/>
      <c r="H35" s="284"/>
      <c r="I35" s="285"/>
      <c r="J35" s="286"/>
    </row>
    <row r="36" spans="1:10" ht="35.1" customHeight="1" x14ac:dyDescent="0.2">
      <c r="A36" s="6"/>
      <c r="B36" s="50">
        <v>13</v>
      </c>
      <c r="C36" s="178"/>
      <c r="D36" s="232"/>
      <c r="E36" s="232"/>
      <c r="F36" s="43"/>
      <c r="G36" s="43"/>
      <c r="H36" s="284"/>
      <c r="I36" s="285"/>
      <c r="J36" s="286"/>
    </row>
    <row r="37" spans="1:10" ht="35.1" customHeight="1" x14ac:dyDescent="0.2">
      <c r="A37" s="6"/>
      <c r="B37" s="50">
        <v>14</v>
      </c>
      <c r="C37" s="178"/>
      <c r="D37" s="232"/>
      <c r="E37" s="232"/>
      <c r="F37" s="43"/>
      <c r="G37" s="43"/>
      <c r="H37" s="284"/>
      <c r="I37" s="285"/>
      <c r="J37" s="286"/>
    </row>
    <row r="38" spans="1:10" ht="35.1" customHeight="1" x14ac:dyDescent="0.2">
      <c r="A38" s="6"/>
      <c r="B38" s="50">
        <v>15</v>
      </c>
      <c r="C38" s="178"/>
      <c r="D38" s="232"/>
      <c r="E38" s="232"/>
      <c r="F38" s="43"/>
      <c r="G38" s="43"/>
      <c r="H38" s="284"/>
      <c r="I38" s="285"/>
      <c r="J38" s="286"/>
    </row>
    <row r="39" spans="1:10" ht="23.25" customHeight="1" thickBot="1" x14ac:dyDescent="0.25">
      <c r="A39" s="6"/>
      <c r="B39" s="297" t="s">
        <v>17</v>
      </c>
      <c r="C39" s="298"/>
      <c r="D39" s="298"/>
      <c r="E39" s="299"/>
      <c r="F39" s="57">
        <f>SUM(F24:F38)</f>
        <v>0</v>
      </c>
      <c r="G39" s="57">
        <f>SUM(G24:G38)</f>
        <v>0</v>
      </c>
      <c r="H39" s="300"/>
      <c r="I39" s="301"/>
      <c r="J39" s="302"/>
    </row>
    <row r="40" spans="1:10" ht="15.75" thickTop="1" thickBot="1" x14ac:dyDescent="0.25">
      <c r="A40" s="6"/>
      <c r="B40" s="90"/>
      <c r="C40" s="91"/>
      <c r="D40" s="91"/>
      <c r="E40" s="91"/>
      <c r="F40" s="91"/>
      <c r="G40" s="91"/>
      <c r="H40" s="91"/>
      <c r="I40" s="91"/>
      <c r="J40" s="92"/>
    </row>
    <row r="41" spans="1:10" ht="15" thickTop="1" x14ac:dyDescent="0.2">
      <c r="A41" s="6"/>
      <c r="B41" s="41"/>
      <c r="C41" s="303" t="s">
        <v>8</v>
      </c>
      <c r="D41" s="304"/>
      <c r="E41" s="305"/>
      <c r="F41" s="303" t="s">
        <v>9</v>
      </c>
      <c r="G41" s="305"/>
      <c r="H41" s="309" t="s">
        <v>35</v>
      </c>
      <c r="I41" s="310"/>
      <c r="J41" s="311"/>
    </row>
    <row r="42" spans="1:10" x14ac:dyDescent="0.2">
      <c r="A42" s="6"/>
      <c r="B42" s="42"/>
      <c r="C42" s="306"/>
      <c r="D42" s="307"/>
      <c r="E42" s="308"/>
      <c r="F42" s="306"/>
      <c r="G42" s="308"/>
      <c r="H42" s="312"/>
      <c r="I42" s="313"/>
      <c r="J42" s="314"/>
    </row>
    <row r="43" spans="1:10" ht="14.25" customHeight="1" x14ac:dyDescent="0.2">
      <c r="A43" s="6"/>
      <c r="B43" s="279" t="s">
        <v>14</v>
      </c>
      <c r="C43" s="2" t="s">
        <v>10</v>
      </c>
      <c r="D43" s="321" t="s">
        <v>11</v>
      </c>
      <c r="E43" s="321"/>
      <c r="F43" s="322" t="s">
        <v>12</v>
      </c>
      <c r="G43" s="324" t="s">
        <v>13</v>
      </c>
      <c r="H43" s="315"/>
      <c r="I43" s="316"/>
      <c r="J43" s="317"/>
    </row>
    <row r="44" spans="1:10" ht="14.25" customHeight="1" x14ac:dyDescent="0.2">
      <c r="A44" s="6"/>
      <c r="B44" s="280"/>
      <c r="C44" s="1"/>
      <c r="D44" s="2" t="s">
        <v>15</v>
      </c>
      <c r="E44" s="2" t="s">
        <v>16</v>
      </c>
      <c r="F44" s="323"/>
      <c r="G44" s="325"/>
      <c r="H44" s="318"/>
      <c r="I44" s="319"/>
      <c r="J44" s="320"/>
    </row>
    <row r="45" spans="1:10" ht="22.5" customHeight="1" x14ac:dyDescent="0.2">
      <c r="A45" s="6"/>
      <c r="B45" s="293" t="s">
        <v>24</v>
      </c>
      <c r="C45" s="294"/>
      <c r="D45" s="294"/>
      <c r="E45" s="295"/>
      <c r="F45" s="58">
        <f>SUM(F39)</f>
        <v>0</v>
      </c>
      <c r="G45" s="58">
        <f>SUM(G39)</f>
        <v>0</v>
      </c>
      <c r="H45" s="281" t="s">
        <v>65</v>
      </c>
      <c r="I45" s="362"/>
      <c r="J45" s="363"/>
    </row>
    <row r="46" spans="1:10" ht="35.1" customHeight="1" x14ac:dyDescent="0.2">
      <c r="A46" s="6"/>
      <c r="B46" s="51">
        <v>16</v>
      </c>
      <c r="C46" s="178"/>
      <c r="D46" s="232"/>
      <c r="E46" s="232"/>
      <c r="F46" s="43"/>
      <c r="G46" s="43"/>
      <c r="H46" s="284"/>
      <c r="I46" s="285"/>
      <c r="J46" s="286"/>
    </row>
    <row r="47" spans="1:10" ht="35.1" customHeight="1" x14ac:dyDescent="0.2">
      <c r="A47" s="6"/>
      <c r="B47" s="51">
        <v>17</v>
      </c>
      <c r="C47" s="178"/>
      <c r="D47" s="232"/>
      <c r="E47" s="232"/>
      <c r="F47" s="43"/>
      <c r="G47" s="43"/>
      <c r="H47" s="284"/>
      <c r="I47" s="285"/>
      <c r="J47" s="286"/>
    </row>
    <row r="48" spans="1:10" ht="35.1" customHeight="1" x14ac:dyDescent="0.2">
      <c r="A48" s="6"/>
      <c r="B48" s="51">
        <v>18</v>
      </c>
      <c r="C48" s="178"/>
      <c r="D48" s="232"/>
      <c r="E48" s="232"/>
      <c r="F48" s="43"/>
      <c r="G48" s="43"/>
      <c r="H48" s="284"/>
      <c r="I48" s="285"/>
      <c r="J48" s="286"/>
    </row>
    <row r="49" spans="1:10" ht="35.1" customHeight="1" x14ac:dyDescent="0.2">
      <c r="A49" s="6"/>
      <c r="B49" s="51">
        <v>19</v>
      </c>
      <c r="C49" s="178"/>
      <c r="D49" s="232"/>
      <c r="E49" s="232"/>
      <c r="F49" s="43"/>
      <c r="G49" s="43"/>
      <c r="H49" s="284"/>
      <c r="I49" s="285"/>
      <c r="J49" s="286"/>
    </row>
    <row r="50" spans="1:10" ht="35.1" customHeight="1" x14ac:dyDescent="0.2">
      <c r="A50" s="6"/>
      <c r="B50" s="51">
        <v>20</v>
      </c>
      <c r="C50" s="178"/>
      <c r="D50" s="232"/>
      <c r="E50" s="232"/>
      <c r="F50" s="43"/>
      <c r="G50" s="43"/>
      <c r="H50" s="284"/>
      <c r="I50" s="285"/>
      <c r="J50" s="286"/>
    </row>
    <row r="51" spans="1:10" ht="35.1" customHeight="1" x14ac:dyDescent="0.2">
      <c r="A51" s="6"/>
      <c r="B51" s="51">
        <v>21</v>
      </c>
      <c r="C51" s="178"/>
      <c r="D51" s="232"/>
      <c r="E51" s="232"/>
      <c r="F51" s="43"/>
      <c r="G51" s="43"/>
      <c r="H51" s="284"/>
      <c r="I51" s="285"/>
      <c r="J51" s="286"/>
    </row>
    <row r="52" spans="1:10" ht="35.1" customHeight="1" x14ac:dyDescent="0.2">
      <c r="A52" s="6"/>
      <c r="B52" s="51">
        <v>22</v>
      </c>
      <c r="C52" s="178"/>
      <c r="D52" s="232"/>
      <c r="E52" s="232"/>
      <c r="F52" s="43"/>
      <c r="G52" s="43"/>
      <c r="H52" s="284"/>
      <c r="I52" s="285"/>
      <c r="J52" s="286"/>
    </row>
    <row r="53" spans="1:10" ht="35.1" customHeight="1" x14ac:dyDescent="0.2">
      <c r="A53" s="6"/>
      <c r="B53" s="51">
        <v>23</v>
      </c>
      <c r="C53" s="178"/>
      <c r="D53" s="232"/>
      <c r="E53" s="232"/>
      <c r="F53" s="43"/>
      <c r="G53" s="43"/>
      <c r="H53" s="284"/>
      <c r="I53" s="285"/>
      <c r="J53" s="286"/>
    </row>
    <row r="54" spans="1:10" ht="35.1" customHeight="1" x14ac:dyDescent="0.2">
      <c r="A54" s="6"/>
      <c r="B54" s="51">
        <v>24</v>
      </c>
      <c r="C54" s="178"/>
      <c r="D54" s="232"/>
      <c r="E54" s="232"/>
      <c r="F54" s="43"/>
      <c r="G54" s="43"/>
      <c r="H54" s="284"/>
      <c r="I54" s="285"/>
      <c r="J54" s="286"/>
    </row>
    <row r="55" spans="1:10" ht="35.1" customHeight="1" x14ac:dyDescent="0.2">
      <c r="A55" s="6"/>
      <c r="B55" s="51">
        <v>25</v>
      </c>
      <c r="C55" s="178"/>
      <c r="D55" s="232"/>
      <c r="E55" s="232"/>
      <c r="F55" s="43"/>
      <c r="G55" s="43"/>
      <c r="H55" s="284"/>
      <c r="I55" s="285"/>
      <c r="J55" s="286"/>
    </row>
    <row r="56" spans="1:10" ht="35.1" customHeight="1" x14ac:dyDescent="0.2">
      <c r="A56" s="6"/>
      <c r="B56" s="51">
        <v>26</v>
      </c>
      <c r="C56" s="178"/>
      <c r="D56" s="232"/>
      <c r="E56" s="232"/>
      <c r="F56" s="43"/>
      <c r="G56" s="43"/>
      <c r="H56" s="284"/>
      <c r="I56" s="285"/>
      <c r="J56" s="286"/>
    </row>
    <row r="57" spans="1:10" ht="35.1" customHeight="1" x14ac:dyDescent="0.2">
      <c r="A57" s="6"/>
      <c r="B57" s="51">
        <v>27</v>
      </c>
      <c r="C57" s="178"/>
      <c r="D57" s="232"/>
      <c r="E57" s="232"/>
      <c r="F57" s="43"/>
      <c r="G57" s="43"/>
      <c r="H57" s="284"/>
      <c r="I57" s="285"/>
      <c r="J57" s="286"/>
    </row>
    <row r="58" spans="1:10" ht="35.1" customHeight="1" x14ac:dyDescent="0.2">
      <c r="A58" s="6"/>
      <c r="B58" s="51">
        <v>28</v>
      </c>
      <c r="C58" s="178"/>
      <c r="D58" s="232"/>
      <c r="E58" s="232"/>
      <c r="F58" s="43"/>
      <c r="G58" s="43"/>
      <c r="H58" s="284"/>
      <c r="I58" s="285"/>
      <c r="J58" s="286"/>
    </row>
    <row r="59" spans="1:10" ht="35.1" customHeight="1" x14ac:dyDescent="0.2">
      <c r="A59" s="6"/>
      <c r="B59" s="51">
        <v>29</v>
      </c>
      <c r="C59" s="178"/>
      <c r="D59" s="232"/>
      <c r="E59" s="232"/>
      <c r="F59" s="43"/>
      <c r="G59" s="43"/>
      <c r="H59" s="284"/>
      <c r="I59" s="285"/>
      <c r="J59" s="286"/>
    </row>
    <row r="60" spans="1:10" ht="35.1" customHeight="1" x14ac:dyDescent="0.2">
      <c r="A60" s="6"/>
      <c r="B60" s="51">
        <v>30</v>
      </c>
      <c r="C60" s="178"/>
      <c r="D60" s="232"/>
      <c r="E60" s="232"/>
      <c r="F60" s="43"/>
      <c r="G60" s="43"/>
      <c r="H60" s="284"/>
      <c r="I60" s="285"/>
      <c r="J60" s="286"/>
    </row>
    <row r="61" spans="1:10" ht="35.1" customHeight="1" x14ac:dyDescent="0.2">
      <c r="A61" s="6"/>
      <c r="B61" s="52">
        <v>31</v>
      </c>
      <c r="C61" s="178"/>
      <c r="D61" s="232"/>
      <c r="E61" s="232"/>
      <c r="F61" s="43"/>
      <c r="G61" s="43"/>
      <c r="H61" s="284"/>
      <c r="I61" s="349"/>
      <c r="J61" s="350"/>
    </row>
    <row r="62" spans="1:10" ht="35.1" customHeight="1" x14ac:dyDescent="0.2">
      <c r="A62" s="6"/>
      <c r="B62" s="52">
        <v>32</v>
      </c>
      <c r="C62" s="178"/>
      <c r="D62" s="232"/>
      <c r="E62" s="232"/>
      <c r="F62" s="43"/>
      <c r="G62" s="43"/>
      <c r="H62" s="284"/>
      <c r="I62" s="349"/>
      <c r="J62" s="350"/>
    </row>
    <row r="63" spans="1:10" ht="35.1" customHeight="1" x14ac:dyDescent="0.2">
      <c r="A63" s="6"/>
      <c r="B63" s="52">
        <v>33</v>
      </c>
      <c r="C63" s="178"/>
      <c r="D63" s="232"/>
      <c r="E63" s="232"/>
      <c r="F63" s="43"/>
      <c r="G63" s="43"/>
      <c r="H63" s="284"/>
      <c r="I63" s="349"/>
      <c r="J63" s="350"/>
    </row>
    <row r="64" spans="1:10" ht="22.5" customHeight="1" x14ac:dyDescent="0.2">
      <c r="A64" s="6"/>
      <c r="B64" s="344" t="s">
        <v>38</v>
      </c>
      <c r="C64" s="345"/>
      <c r="D64" s="345"/>
      <c r="E64" s="346"/>
      <c r="F64" s="58">
        <f>SUM(F45:F63)</f>
        <v>0</v>
      </c>
      <c r="G64" s="58">
        <f>SUM(G45:G63)</f>
        <v>0</v>
      </c>
      <c r="H64" s="347" t="s">
        <v>37</v>
      </c>
      <c r="I64" s="348"/>
      <c r="J64" s="219">
        <f>COUNTA(C24:C38)+COUNTA(C46:C63)</f>
        <v>0</v>
      </c>
    </row>
    <row r="65" spans="1:10" x14ac:dyDescent="0.2">
      <c r="A65" s="6"/>
      <c r="B65" s="45"/>
      <c r="C65" s="59"/>
      <c r="D65" s="59"/>
      <c r="E65" s="59"/>
      <c r="F65" s="103"/>
      <c r="G65" s="103"/>
      <c r="H65" s="3"/>
      <c r="I65" s="3"/>
      <c r="J65" s="46"/>
    </row>
    <row r="66" spans="1:10" ht="28.5" customHeight="1" x14ac:dyDescent="0.2">
      <c r="A66" s="6"/>
      <c r="B66" s="287" t="s">
        <v>18</v>
      </c>
      <c r="C66" s="288"/>
      <c r="D66" s="288"/>
      <c r="E66" s="288"/>
      <c r="F66" s="288"/>
      <c r="G66" s="288"/>
      <c r="H66" s="288"/>
      <c r="I66" s="288"/>
      <c r="J66" s="289"/>
    </row>
    <row r="67" spans="1:10" ht="45.75" customHeight="1" x14ac:dyDescent="0.2">
      <c r="A67" s="6"/>
      <c r="B67" s="290" t="s">
        <v>19</v>
      </c>
      <c r="C67" s="291"/>
      <c r="D67" s="291"/>
      <c r="E67" s="291"/>
      <c r="F67" s="291"/>
      <c r="G67" s="291"/>
      <c r="H67" s="291"/>
      <c r="I67" s="291"/>
      <c r="J67" s="292"/>
    </row>
    <row r="68" spans="1:10" ht="46.5" customHeight="1" x14ac:dyDescent="0.2">
      <c r="A68" s="6"/>
      <c r="B68" s="353" t="s">
        <v>20</v>
      </c>
      <c r="C68" s="354"/>
      <c r="D68" s="354"/>
      <c r="E68" s="354"/>
      <c r="F68" s="354"/>
      <c r="G68" s="354"/>
      <c r="H68" s="354"/>
      <c r="I68" s="354"/>
      <c r="J68" s="355"/>
    </row>
    <row r="69" spans="1:10" x14ac:dyDescent="0.2">
      <c r="A69" s="6"/>
      <c r="B69" s="47"/>
      <c r="C69" s="1"/>
      <c r="D69" s="1"/>
      <c r="E69" s="1"/>
      <c r="F69" s="1"/>
      <c r="G69" s="1"/>
      <c r="H69" s="1"/>
      <c r="I69" s="1"/>
      <c r="J69" s="48"/>
    </row>
    <row r="70" spans="1:10" ht="14.25" customHeight="1" x14ac:dyDescent="0.2">
      <c r="A70" s="6"/>
      <c r="B70" s="364"/>
      <c r="C70" s="365"/>
      <c r="D70" s="365"/>
      <c r="E70" s="1"/>
      <c r="F70" s="1"/>
      <c r="G70" s="1"/>
      <c r="H70" s="1"/>
      <c r="I70" s="1"/>
      <c r="J70" s="48"/>
    </row>
    <row r="71" spans="1:10" ht="14.25" customHeight="1" x14ac:dyDescent="0.2">
      <c r="A71" s="6"/>
      <c r="B71" s="364"/>
      <c r="C71" s="365"/>
      <c r="D71" s="365"/>
      <c r="E71" s="1"/>
      <c r="F71" s="366"/>
      <c r="G71" s="366"/>
      <c r="H71" s="1"/>
      <c r="I71" s="366"/>
      <c r="J71" s="367"/>
    </row>
    <row r="72" spans="1:10" ht="14.25" customHeight="1" x14ac:dyDescent="0.2">
      <c r="A72" s="6"/>
      <c r="B72" s="342"/>
      <c r="C72" s="343"/>
      <c r="D72" s="343"/>
      <c r="E72" s="1"/>
      <c r="F72" s="351"/>
      <c r="G72" s="351"/>
      <c r="H72" s="1"/>
      <c r="I72" s="351"/>
      <c r="J72" s="352"/>
    </row>
    <row r="73" spans="1:10" ht="25.5" customHeight="1" thickBot="1" x14ac:dyDescent="0.25">
      <c r="A73" s="6"/>
      <c r="B73" s="368" t="s">
        <v>21</v>
      </c>
      <c r="C73" s="369"/>
      <c r="D73" s="369"/>
      <c r="E73" s="49"/>
      <c r="F73" s="369" t="s">
        <v>22</v>
      </c>
      <c r="G73" s="369"/>
      <c r="H73" s="49"/>
      <c r="I73" s="370" t="s">
        <v>313</v>
      </c>
      <c r="J73" s="371"/>
    </row>
    <row r="74" spans="1:10" ht="15" thickTop="1" x14ac:dyDescent="0.2"/>
  </sheetData>
  <sheetProtection password="CCCC" sheet="1" objects="1" scenarios="1"/>
  <mergeCells count="66">
    <mergeCell ref="B68:J68"/>
    <mergeCell ref="B70:D72"/>
    <mergeCell ref="F71:G72"/>
    <mergeCell ref="I71:J72"/>
    <mergeCell ref="B73:D73"/>
    <mergeCell ref="F73:G73"/>
    <mergeCell ref="I73:J73"/>
    <mergeCell ref="B67:J67"/>
    <mergeCell ref="H56:J56"/>
    <mergeCell ref="H57:J57"/>
    <mergeCell ref="H58:J58"/>
    <mergeCell ref="H59:J59"/>
    <mergeCell ref="H60:J60"/>
    <mergeCell ref="H61:J61"/>
    <mergeCell ref="H62:J62"/>
    <mergeCell ref="H63:J63"/>
    <mergeCell ref="B64:E64"/>
    <mergeCell ref="H64:I64"/>
    <mergeCell ref="B66:J66"/>
    <mergeCell ref="H55:J55"/>
    <mergeCell ref="B45:E45"/>
    <mergeCell ref="H45:J45"/>
    <mergeCell ref="H46:J46"/>
    <mergeCell ref="H47:J47"/>
    <mergeCell ref="H48:J48"/>
    <mergeCell ref="H49:J49"/>
    <mergeCell ref="H50:J50"/>
    <mergeCell ref="H51:J51"/>
    <mergeCell ref="H52:J52"/>
    <mergeCell ref="H53:J53"/>
    <mergeCell ref="H54:J54"/>
    <mergeCell ref="H38:J38"/>
    <mergeCell ref="B39:E39"/>
    <mergeCell ref="H39:J39"/>
    <mergeCell ref="C41:E42"/>
    <mergeCell ref="F41:G42"/>
    <mergeCell ref="H41:J44"/>
    <mergeCell ref="B43:B44"/>
    <mergeCell ref="D43:E43"/>
    <mergeCell ref="F43:F44"/>
    <mergeCell ref="G43:G44"/>
    <mergeCell ref="H37:J37"/>
    <mergeCell ref="H26:J26"/>
    <mergeCell ref="H27:J27"/>
    <mergeCell ref="H28:J28"/>
    <mergeCell ref="H29:J29"/>
    <mergeCell ref="H30:J30"/>
    <mergeCell ref="H31:J31"/>
    <mergeCell ref="H32:J32"/>
    <mergeCell ref="H33:J33"/>
    <mergeCell ref="H34:J34"/>
    <mergeCell ref="H35:J35"/>
    <mergeCell ref="H36:J36"/>
    <mergeCell ref="B22:B23"/>
    <mergeCell ref="D22:E22"/>
    <mergeCell ref="F22:F23"/>
    <mergeCell ref="G22:G23"/>
    <mergeCell ref="H24:J24"/>
    <mergeCell ref="H25:J25"/>
    <mergeCell ref="C10:J10"/>
    <mergeCell ref="C12:D12"/>
    <mergeCell ref="C16:J16"/>
    <mergeCell ref="C18:J18"/>
    <mergeCell ref="C20:E21"/>
    <mergeCell ref="F20:G21"/>
    <mergeCell ref="H20:J23"/>
  </mergeCells>
  <pageMargins left="0.31496062992125984" right="0.31496062992125984" top="0.39370078740157483" bottom="0.39370078740157483" header="0" footer="0"/>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19</vt:i4>
      </vt:variant>
    </vt:vector>
  </HeadingPairs>
  <TitlesOfParts>
    <vt:vector size="41" baseType="lpstr">
      <vt:lpstr>Ausfüllhilfe</vt:lpstr>
      <vt:lpstr>Zusammenfassung 1</vt:lpstr>
      <vt:lpstr>Blatt 1</vt:lpstr>
      <vt:lpstr>Blatt 2</vt:lpstr>
      <vt:lpstr>Blatt 3</vt:lpstr>
      <vt:lpstr>Blatt 4</vt:lpstr>
      <vt:lpstr>Blatt 5</vt:lpstr>
      <vt:lpstr>Blatt 6</vt:lpstr>
      <vt:lpstr>Blatt 7</vt:lpstr>
      <vt:lpstr>Blatt 8</vt:lpstr>
      <vt:lpstr>Blatt 9</vt:lpstr>
      <vt:lpstr>Blatt 10</vt:lpstr>
      <vt:lpstr>Blatt 11</vt:lpstr>
      <vt:lpstr>Blatt 12</vt:lpstr>
      <vt:lpstr>Blatt 13</vt:lpstr>
      <vt:lpstr>Blatt 14 </vt:lpstr>
      <vt:lpstr>Blatt 15</vt:lpstr>
      <vt:lpstr>Blatt 16</vt:lpstr>
      <vt:lpstr>Blatt 17</vt:lpstr>
      <vt:lpstr>Blatt 18</vt:lpstr>
      <vt:lpstr>Einzelverwendungsnachweis</vt:lpstr>
      <vt:lpstr>Grundsätze z.Förderung des Beh.</vt:lpstr>
      <vt:lpstr>'Blatt 1'!Druckbereich</vt:lpstr>
      <vt:lpstr>'Blatt 10'!Druckbereich</vt:lpstr>
      <vt:lpstr>'Blatt 11'!Druckbereich</vt:lpstr>
      <vt:lpstr>'Blatt 12'!Druckbereich</vt:lpstr>
      <vt:lpstr>'Blatt 13'!Druckbereich</vt:lpstr>
      <vt:lpstr>'Blatt 14 '!Druckbereich</vt:lpstr>
      <vt:lpstr>'Blatt 15'!Druckbereich</vt:lpstr>
      <vt:lpstr>'Blatt 16'!Druckbereich</vt:lpstr>
      <vt:lpstr>'Blatt 17'!Druckbereich</vt:lpstr>
      <vt:lpstr>'Blatt 18'!Druckbereich</vt:lpstr>
      <vt:lpstr>'Blatt 2'!Druckbereich</vt:lpstr>
      <vt:lpstr>'Blatt 3'!Druckbereich</vt:lpstr>
      <vt:lpstr>'Blatt 4'!Druckbereich</vt:lpstr>
      <vt:lpstr>'Blatt 5'!Druckbereich</vt:lpstr>
      <vt:lpstr>'Blatt 6'!Druckbereich</vt:lpstr>
      <vt:lpstr>'Blatt 7'!Druckbereich</vt:lpstr>
      <vt:lpstr>'Blatt 8'!Druckbereich</vt:lpstr>
      <vt:lpstr>'Blatt 9'!Druckbereich</vt:lpstr>
      <vt:lpstr>'Zusammenfassung 1'!Druckbereich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Schmidt</dc:creator>
  <cp:lastModifiedBy>Annika Steiner</cp:lastModifiedBy>
  <cp:lastPrinted>2018-12-01T12:47:34Z</cp:lastPrinted>
  <dcterms:created xsi:type="dcterms:W3CDTF">2017-09-19T12:21:29Z</dcterms:created>
  <dcterms:modified xsi:type="dcterms:W3CDTF">2019-01-30T08:33:10Z</dcterms:modified>
</cp:coreProperties>
</file>